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codeName="ThisWorkbook" defaultThemeVersion="124226"/>
  <mc:AlternateContent xmlns:mc="http://schemas.openxmlformats.org/markup-compatibility/2006">
    <mc:Choice Requires="x15">
      <x15ac:absPath xmlns:x15ac="http://schemas.microsoft.com/office/spreadsheetml/2010/11/ac" url="C:\Users\okadayusuke\Desktop\エクセル\エクセル\"/>
    </mc:Choice>
  </mc:AlternateContent>
  <xr:revisionPtr revIDLastSave="0" documentId="13_ncr:1_{5DFCF841-77CE-4FB8-9189-274B17063682}" xr6:coauthVersionLast="36" xr6:coauthVersionMax="36" xr10:uidLastSave="{00000000-0000-0000-0000-000000000000}"/>
  <bookViews>
    <workbookView xWindow="0" yWindow="0" windowWidth="20490" windowHeight="7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<sst xmlns="http://schemas.openxmlformats.org/spreadsheetml/2006/main" count="2880" uniqueCount="656">
  <si>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</si>
  <si>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</si>
  <si>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</si>
  <si>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</si>
  <si>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</si>
  <si>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</si>
  <si>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</si>
  <si>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</si>
  <si>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</si>
  <si>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</si>
  <si>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</si>
  <si>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</si>
  <si>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</si>
  <si>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</si>
  <si>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</si>
  <si>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</si>
  <si>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</si>
  <si>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</si>
  <si>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</si>
  <si>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</si>
  <si>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</si>
  <si>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</si>
  <si>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</si>
  <si>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</si>
  <si>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</si>
  <si>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</si>
  <si>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</si>
  <si>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</si>
  <si>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</si>
  <si>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</si>
  <si>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</si>
  <si>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</si>
  <si>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</si>
  <si>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</si>
  <si>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</si>
  <si>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</si>
  <si>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</si>
  <si>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</si>
  <si>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</si>
  <si>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</si>
  <si>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</si>
  <si>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</si>
  <si>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</si>
  <si>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</si>
  <si>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</si>
  <si>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</si>
  <si>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</si>
  <si>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</si>
  <si>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</si>
  <si>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</si>
  <si>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</si>
  <si>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</si>
  <si>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</si>
  <si>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</si>
  <si>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</si>
  <si>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</si>
  <si>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</si>
  <si>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</si>
  <si>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</si>
  <si>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</si>
  <si>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</si>
  <si>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</si>
  <si>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</si>
  <si>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</si>
  <si>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</si>
  <si>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</si>
  <si>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</si>
  <si>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</si>
  <si>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</si>
  <si>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</si>
  <si>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</si>
  <si>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</si>
  <si>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</si>
  <si>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</si>
  <si>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</si>
  <si>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</si>
  <si>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</si>
  <si>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</si>
  <si>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</si>
  <si>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</si>
  <si>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</si>
  <si>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</si>
  <si>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</si>
  <si>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</si>
  <si>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</si>
  <si>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</si>
  <si>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</si>
  <si>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</si>
  <si>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</si>
  <si>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</si>
  <si>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</si>
  <si>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</si>
  <si>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</si>
  <si>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</si>
  <si>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</si>
  <si>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</si>
  <si>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</si>
  <si>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</si>
  <si>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</si>
  <si>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</si>
  <si>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</si>
  <si>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</si>
  <si>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</si>
  <si>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</si>
  <si>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</si>
  <si>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</si>
  <si>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</si>
  <si>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</si>
  <si>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</si>
  <si>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</si>
  <si>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</si>
  <si>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</si>
  <si>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</si>
  <si>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</si>
  <si>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</si>
  <si>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</si>
  <si>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</si>
  <si>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</si>
  <si>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</si>
  <si>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</si>
  <si>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</si>
  <si>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</si>
  <si>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</si>
  <si>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</si>
  <si>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</si>
  <si>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</si>
  <si>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</si>
  <si>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</si>
  <si>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</si>
  <si>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</si>
  <si>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</si>
  <si>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</si>
  <si>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</si>
  <si>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</si>
  <si>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</si>
  <si>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</si>
  <si>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</si>
  <si>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</si>
  <si>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</si>
  <si>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</si>
  <si>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</si>
  <si>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</si>
  <si>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</si>
  <si>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</si>
  <si>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</si>
  <si>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</si>
  <si>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</si>
  <si>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</si>
  <si>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</si>
  <si>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</si>
  <si>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</si>
  <si>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</si>
  <si>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</si>
  <si>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</si>
  <si>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</si>
  <si>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</si>
  <si>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</si>
  <si>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</si>
  <si>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</si>
  <si>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</si>
  <si>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</si>
  <si>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</si>
  <si>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</si>
  <si>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</si>
  <si>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</si>
  <si>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</si>
  <si>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</si>
  <si>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</si>
  <si>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</si>
  <si>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</si>
  <si>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</si>
  <si>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</si>
  <si>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</si>
  <si>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</si>
  <si>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</si>
  <si>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</si>
  <si>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</si>
  <si>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</si>
  <si>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</si>
  <si>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</si>
  <si>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</si>
  <si>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</si>
  <si>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</si>
  <si>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</si>
  <si>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</si>
  <si>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</si>
  <si>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</si>
  <si>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</si>
  <si>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</si>
  <si>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</si>
  <si>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</si>
  <si>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</si>
  <si>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</si>
  <si>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</si>
  <si>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</si>
  <si>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</si>
  <si>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</si>
  <si>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</si>
  <si>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</si>
  <si>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</si>
  <si>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</si>
  <si>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</si>
  <si>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</si>
  <si>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</si>
  <si>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</si>
  <si>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</si>
  <si>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</si>
  <si>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</si>
  <si>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</si>
  <si>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</si>
  <si>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</si>
  <si>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</si>
  <si>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</si>
  <si>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</si>
  <si>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</si>
  <si>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</si>
  <si>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</si>
  <si>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</si>
  <si>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</si>
  <si>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</si>
  <si>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</si>
  <si>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</si>
  <si>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</si>
  <si>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</si>
  <si>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</si>
  <si>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</si>
  <si>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</si>
  <si>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</si>
  <si>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</si>
  <si>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</si>
  <si>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</si>
  <si>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</si>
  <si>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</si>
  <si>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</si>
  <si>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</si>
  <si>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</si>
  <si>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</si>
  <si>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</si>
  <si>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</si>
  <si>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</si>
  <si>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</si>
  <si>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</si>
  <si>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</si>
  <si>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</si>
  <si>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</si>
  <si>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</si>
  <si>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</si>
  <si>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</si>
  <si>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</si>
  <si>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</si>
  <si>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</si>
  <si>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</si>
  <si>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</si>
  <si>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</si>
  <si>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</si>
  <si>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</si>
  <si>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</si>
  <si>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</si>
  <si>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</si>
  <si>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</si>
  <si>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</si>
  <si>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</si>
  <si>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</si>
  <si>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</si>
  <si>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</si>
  <si>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</si>
  <si>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</si>
  <si>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</si>
  <si>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</si>
  <si>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</si>
  <si>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</si>
  <si>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</si>
  <si>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</si>
  <si>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</si>
  <si>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</si>
  <si>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</si>
  <si>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</si>
  <si>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</si>
  <si>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</si>
  <si>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</si>
  <si>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</si>
  <si>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</si>
  <si>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</si>
  <si>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</si>
  <si>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</si>
  <si>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</si>
  <si>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</si>
  <si>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</si>
  <si>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</si>
  <si>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</si>
  <si>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</si>
  <si>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</si>
  <si>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</si>
  <si>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</si>
  <si>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</si>
  <si>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</si>
  <si>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</si>
  <si>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</si>
  <si>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</si>
  <si>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</si>
  <si>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</si>
  <si>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</si>
  <si>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</si>
  <si>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</si>
  <si>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</si>
  <si>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</si>
  <si>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</si>
  <si>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</si>
  <si>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</si>
  <si>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</si>
  <si>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</si>
  <si>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</si>
  <si>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</si>
  <si>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</si>
  <si>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</si>
  <si>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</si>
  <si>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</si>
  <si>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</si>
  <si>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</si>
  <si>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</si>
  <si>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</si>
  <si>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</si>
  <si>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</si>
  <si>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</si>
  <si>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</si>
  <si>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</si>
  <si>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</si>
  <si>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</si>
  <si>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</si>
  <si>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</si>
  <si>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</si>
  <si>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</si>
  <si>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</si>
  <si>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</si>
  <si>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</si>
  <si>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</si>
  <si>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</si>
  <si>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</si>
  <si>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</si>
  <si>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</si>
  <si>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</si>
  <si>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</si>
  <si>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</si>
  <si>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</si>
  <si>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</si>
  <si>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</si>
  <si>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</si>
  <si>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</si>
  <si>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</si>
  <si>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</si>
  <si>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</si>
  <si>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</si>
  <si>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</si>
  <si>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</si>
  <si>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</si>
  <si>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</si>
  <si>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</si>
  <si>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</si>
  <si>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</si>
  <si>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</si>
  <si>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</si>
  <si>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</si>
  <si>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</si>
  <si>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</si>
  <si>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</si>
  <si>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</si>
  <si>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</si>
  <si>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</si>
  <si>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</si>
  <si>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</si>
  <si>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</si>
  <si>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</si>
  <si>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</si>
  <si>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</si>
  <si>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</si>
  <si>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</si>
  <si>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</si>
  <si>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</si>
  <si>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</si>
  <si>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</si>
  <si>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</si>
  <si>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</si>
  <si>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</si>
  <si>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</si>
  <si>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</si>
  <si>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</si>
  <si>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</si>
  <si>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</si>
  <si>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</si>
  <si>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</si>
  <si>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</si>
  <si>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</si>
  <si>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</si>
  <si>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</si>
  <si>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</si>
  <si>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</si>
  <si>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</si>
  <si>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</si>
  <si>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</si>
  <si>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</si>
  <si>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</si>
  <si>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</si>
  <si>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</si>
  <si>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</si>
  <si>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</si>
  <si>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</si>
  <si>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</si>
  <si>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</si>
  <si>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</si>
  <si>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</si>
  <si>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</si>
  <si>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</si>
  <si>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</si>
  <si>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</si>
  <si>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</si>
  <si>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</si>
  <si>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</si>
  <si>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</si>
  <si>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</si>
  <si>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</si>
  <si>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</si>
  <si>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</si>
  <si>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</si>
  <si>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</si>
  <si>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</si>
  <si>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</si>
  <si>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</si>
  <si>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</si>
  <si>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</si>
  <si>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</si>
  <si>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</si>
  <si>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</si>
  <si>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</si>
  <si>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</si>
  <si>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</si>
  <si>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</si>
  <si>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</si>
  <si>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</si>
  <si>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</si>
  <si>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</si>
  <si>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</si>
  <si>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</si>
  <si>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</si>
  <si>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</si>
  <si>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</si>
  <si>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</si>
  <si>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</si>
  <si>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</si>
  <si>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</si>
  <si>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</si>
  <si>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</si>
  <si>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</si>
  <si>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</si>
  <si>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</si>
  <si>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</si>
  <si>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</si>
  <si>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</si>
  <si>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</si>
  <si>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</si>
  <si>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</si>
  <si>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</si>
  <si>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</si>
  <si>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</si>
  <si>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</si>
  <si>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</si>
  <si>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</si>
  <si>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</si>
  <si>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</si>
  <si>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</si>
  <si>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</si>
  <si>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</si>
  <si>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</si>
  <si>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</si>
  <si>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</si>
  <si>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</si>
  <si>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</si>
  <si>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</si>
  <si>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</si>
  <si>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</si>
  <si>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</si>
  <si>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</si>
  <si>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</si>
  <si>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</si>
  <si>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</si>
  <si>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</si>
  <si>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</si>
  <si>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</si>
  <si>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</si>
  <si>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</si>
  <si>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</si>
  <si>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</si>
  <si>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</si>
  <si>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</si>
  <si>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</si>
  <si>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</si>
  <si>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</si>
  <si>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</si>
  <si>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</si>
  <si>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</si>
  <si>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</si>
  <si>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</si>
  <si>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</si>
  <si>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</si>
  <si>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</si>
  <si>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</si>
  <si>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</si>
  <si>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</si>
  <si>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</si>
  <si>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</si>
  <si>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</si>
  <si>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</si>
  <si>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</si>
  <si>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</si>
  <si>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</si>
  <si>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</si>
  <si>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</si>
  <si>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</si>
  <si>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</si>
  <si>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</si>
  <si>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</si>
  <si>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</si>
  <si>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</si>
  <si>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</si>
  <si>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</si>
  <si>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</si>
  <si>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</si>
  <si>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</si>
  <si>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</si>
  <si>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</si>
  <si>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</si>
  <si>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</si>
  <si>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</si>
  <si>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</si>
  <si>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</si>
  <si>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</si>
  <si>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</si>
  <si>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</si>
  <si>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</si>
  <si>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</si>
  <si>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</si>
  <si>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</si>
  <si>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</si>
  <si>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</si>
  <si>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</si>
  <si>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</si>
  <si>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</si>
  <si>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</si>
  <si>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</si>
  <si>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</si>
  <si>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</si>
  <si>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</si>
  <si>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</si>
  <si>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</si>
  <si>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</si>
  <si>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</si>
  <si>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</si>
  <si>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</si>
  <si>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</si>
  <si>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</si>
  <si>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</si>
  <si>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</si>
  <si>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</si>
  <si>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</si>
  <si>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</si>
  <si>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</si>
  <si>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</si>
  <si>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</si>
  <si>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</si>
  <si>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</si>
  <si>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</si>
  <si>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公正取引委員会</t>
  </si>
  <si>
    <t>○</t>
  </si>
  <si>
    <t>-</t>
    <phoneticPr fontId="5"/>
  </si>
  <si>
    <t>政府規制・公的制度等に関する検討会議</t>
  </si>
  <si>
    <t>経済取引局</t>
    <rPh sb="0" eb="2">
      <t>ケイザイ</t>
    </rPh>
    <rPh sb="2" eb="4">
      <t>トリヒキ</t>
    </rPh>
    <rPh sb="4" eb="5">
      <t>キョク</t>
    </rPh>
    <phoneticPr fontId="5"/>
  </si>
  <si>
    <t>調整課</t>
    <rPh sb="0" eb="2">
      <t>チョウセイ</t>
    </rPh>
    <rPh sb="2" eb="3">
      <t>カ</t>
    </rPh>
    <phoneticPr fontId="5"/>
  </si>
  <si>
    <t>塚田　益徳</t>
    <rPh sb="0" eb="2">
      <t>ツカダ</t>
    </rPh>
    <rPh sb="3" eb="4">
      <t>マ</t>
    </rPh>
    <rPh sb="4" eb="5">
      <t>トク</t>
    </rPh>
    <phoneticPr fontId="5"/>
  </si>
  <si>
    <t>　我が国における社会・経済情勢の変化を踏まえ，政府規制・公的制度について，競争政策の観点から検討し，必要に応じて提言等を行い，また，各府省における規制の政策評価に当たっての競争評価の内容の向上を図ることで，競争的な市場環境を創出する。</t>
    <phoneticPr fontId="5"/>
  </si>
  <si>
    <t>　政府規制・公的制度の競争政策の観点からの提言等については，経済法や各分野で知見を有する有識者から意見を聴取するなどして，検討を行う。また，競争評価の在り方については，経済学や規制の政策評価の知見を有する有識者を招いて検討を行う。</t>
    <phoneticPr fontId="5"/>
  </si>
  <si>
    <t>-</t>
    <phoneticPr fontId="5"/>
  </si>
  <si>
    <t>-</t>
    <phoneticPr fontId="5"/>
  </si>
  <si>
    <t>諸謝金</t>
    <rPh sb="0" eb="1">
      <t>ショ</t>
    </rPh>
    <rPh sb="1" eb="3">
      <t>シャキン</t>
    </rPh>
    <phoneticPr fontId="5"/>
  </si>
  <si>
    <t>委員等旅費</t>
    <rPh sb="0" eb="3">
      <t>イイントウ</t>
    </rPh>
    <rPh sb="3" eb="5">
      <t>リョヒ</t>
    </rPh>
    <phoneticPr fontId="5"/>
  </si>
  <si>
    <t>経済実態等調査費</t>
    <rPh sb="0" eb="2">
      <t>ケイザイ</t>
    </rPh>
    <rPh sb="2" eb="5">
      <t>ジッタイトウ</t>
    </rPh>
    <rPh sb="5" eb="8">
      <t>チョウサヒ</t>
    </rPh>
    <phoneticPr fontId="5"/>
  </si>
  <si>
    <t>　政府規制・公的制度等に関する有識者からの意見聴取・検討が中心であり，政策への反映状況について定量的な目標を設定することは困難である。</t>
    <phoneticPr fontId="5"/>
  </si>
  <si>
    <t>　検討会議により得られた提言等を，規制・制度を所管する行政機関のみならずより広く周知し，競争政策の観点から規制・制度の当否，見直し等に関する議論を喚起する。</t>
    <phoneticPr fontId="5"/>
  </si>
  <si>
    <t>ホームページ（検討会議の成果物である報告書等）のアクセス件数</t>
    <phoneticPr fontId="5"/>
  </si>
  <si>
    <t>件</t>
    <rPh sb="0" eb="1">
      <t>ケン</t>
    </rPh>
    <phoneticPr fontId="5"/>
  </si>
  <si>
    <t>検討会議の開催回数</t>
    <phoneticPr fontId="5"/>
  </si>
  <si>
    <t>回</t>
    <rPh sb="0" eb="1">
      <t>カイ</t>
    </rPh>
    <phoneticPr fontId="5"/>
  </si>
  <si>
    <t>413,095/4</t>
    <phoneticPr fontId="5"/>
  </si>
  <si>
    <t>204,482/2</t>
    <phoneticPr fontId="5"/>
  </si>
  <si>
    <t>各府省における規制の政策評価に当たっての競争評価の定着及びその内容の向上状況</t>
    <phoneticPr fontId="5"/>
  </si>
  <si>
    <t>　各府省において実施された規制の政策評価において競争評価が行われることを確保し，競争評価に関する検討会議において競争評価の手法等の改善のための検討を行うことなどを通じて，各府省における規制の政策評価に当たっての競争評価の定着及びその内容の向上を図る。</t>
    <phoneticPr fontId="5"/>
  </si>
  <si>
    <t>31年度</t>
    <phoneticPr fontId="5"/>
  </si>
  <si>
    <t>　以下をはじめ，各府省における規制の政策評価に当たっての競争評価の定着及びその内容の向上に努めた。
①平成30年度に各府省において実施された規制の政策評価の件数に対して競争チェックリストを用いた競争評価が実施された件数の割合100%
②平成30年度に開催した競争評価に関する検討会議の開催回数3回</t>
    <phoneticPr fontId="5"/>
  </si>
  <si>
    <t>　検討会議を開催し，同会議により得られた提言を，規制・制度を所管する行政機関のみならず広く周知するとともに，各府省における規制の事前評価に当たっての競争評価の内容の向上を図ることは，競争的な市場環境を創出するという目標を達成するのに資する。</t>
    <phoneticPr fontId="5"/>
  </si>
  <si>
    <t>競争政策の普及啓発等　3</t>
    <phoneticPr fontId="5"/>
  </si>
  <si>
    <t>競争的な市場環境の創出のための提言等　3-3</t>
    <phoneticPr fontId="5"/>
  </si>
  <si>
    <t>-</t>
  </si>
  <si>
    <t>-</t>
    <phoneticPr fontId="5"/>
  </si>
  <si>
    <t>　検討会議を開催し，同会議により得られた提言を，規制・制度を所管する行政機関のみならず広く周知するとともに，各府省における規制の事前評価に当たっての競争評価の内容の向上を図ることは，競争的な市場環境を創出するという目標を達成するのに資する。</t>
    <phoneticPr fontId="5"/>
  </si>
  <si>
    <t>　政府規制・公的制度は，その内容によっては，公正かつ自由な競争を妨げ，市場メカニズムを通じた経済の発展を阻害する場合もある。したがって，既に存在する政府規制・公的制度について競争政策の観点から検討し，必要に応じて提言等を行うこと，また，競争評価の改善を通じ，各府省において規制がもたらす競争への影響を適切に考慮した上で規制が策定されるようにすることは，競争・市場メカニズムを通じた経済の発展に貢献するものであり，国民や社会のニーズに合致している。</t>
    <phoneticPr fontId="5"/>
  </si>
  <si>
    <t>　公正取引委員会は独立行政委員会であり専門性を有するところ，競争政策の観点から，政府規制・公的制度の見直し等について的確な提言等を行い，その改善等を実現するためには，このような独立性及び専門性が必要であり，地方自治体や民間等に委ねることは適当ではない。</t>
    <phoneticPr fontId="5"/>
  </si>
  <si>
    <t>　政府規制・公的制度について競争政策の観点から検討を行うには，各分野で知見を有する有識者からの意見聴取及び一堂に会した場での議論が不可欠であり，そのための達成手段として検討会議の開催は必要かつ適切である。また，多岐にわたる規制が日々刻々と変化する中で，競争政策の観点から適宜適切に規制の検討を行うことは，競争政策全体の中で優先度の高い事業といえる。</t>
    <phoneticPr fontId="5"/>
  </si>
  <si>
    <t>無</t>
  </si>
  <si>
    <t>‐</t>
  </si>
  <si>
    <t>　旅費及び謝金については，規則・統一単価に基づいて支出している。</t>
    <phoneticPr fontId="5"/>
  </si>
  <si>
    <t>　平成30年度において，代替指標の実績（ホームページアクセス件数）は目標値を上回っており，競争的な市場環境の創出に貢献できたと考えられる。</t>
    <phoneticPr fontId="5"/>
  </si>
  <si>
    <t>　有識者が一堂に会した場で議論を行うこと及び有識者間相互で議論を行うことにより，個別の意見聴取等他の方法に比べて，効果的に意見聴取ができている。</t>
    <phoneticPr fontId="5"/>
  </si>
  <si>
    <t>　検討会議の成果物である提言等は公表し，広く国民に周知することで競争的な市場環境の創出のために活用している。</t>
    <phoneticPr fontId="5"/>
  </si>
  <si>
    <t>　平成30年度において，活動実績は見込みを達成している。</t>
    <rPh sb="12" eb="14">
      <t>カツドウ</t>
    </rPh>
    <rPh sb="14" eb="16">
      <t>ジッセキ</t>
    </rPh>
    <rPh sb="17" eb="19">
      <t>ミコ</t>
    </rPh>
    <rPh sb="21" eb="23">
      <t>タッセイ</t>
    </rPh>
    <phoneticPr fontId="5"/>
  </si>
  <si>
    <t>　引き続き，競争的な環境を創出するため，規制改革が進んでいる分野等について，競争政策の観点から検討を行うよう努める。</t>
    <phoneticPr fontId="5"/>
  </si>
  <si>
    <t>881,000/6</t>
    <phoneticPr fontId="5"/>
  </si>
  <si>
    <t>個人A</t>
    <rPh sb="0" eb="2">
      <t>コジン</t>
    </rPh>
    <phoneticPr fontId="5"/>
  </si>
  <si>
    <t>検討会議への出席</t>
    <rPh sb="0" eb="2">
      <t>ケントウ</t>
    </rPh>
    <rPh sb="2" eb="4">
      <t>カイギ</t>
    </rPh>
    <rPh sb="6" eb="8">
      <t>シュッセキ</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</si>
  <si>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</si>
  <si>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</si>
  <si>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</si>
  <si>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</si>
  <si>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</si>
  <si>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</si>
  <si>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</si>
  <si>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</si>
  <si>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</si>
  <si>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㈱会議録研究所</t>
    <phoneticPr fontId="5"/>
  </si>
  <si>
    <t>速記録の作成</t>
    <phoneticPr fontId="5"/>
  </si>
  <si>
    <t>競争評価に関する検討会議の開催件数</t>
    <rPh sb="0" eb="2">
      <t>キョウソウ</t>
    </rPh>
    <rPh sb="2" eb="4">
      <t>ヒョウカ</t>
    </rPh>
    <rPh sb="5" eb="6">
      <t>カン</t>
    </rPh>
    <rPh sb="8" eb="10">
      <t>ケントウ</t>
    </rPh>
    <rPh sb="10" eb="12">
      <t>カイギ</t>
    </rPh>
    <rPh sb="13" eb="15">
      <t>カイサイ</t>
    </rPh>
    <rPh sb="15" eb="17">
      <t>ケンスウ</t>
    </rPh>
    <phoneticPr fontId="5"/>
  </si>
  <si>
    <t>回</t>
    <rPh sb="0" eb="1">
      <t>カイ</t>
    </rPh>
    <phoneticPr fontId="5"/>
  </si>
  <si>
    <t>　検討会議において，有識者を交えて議論をした結果，より充実した検討を行うことができた。また，政府規制・公的制度の検討会議の成果は，報告書として公表しているところ，ウェブサイトへも多数アクセスされている。このような取組によって，報告書が広く周知され，競争的な市場環境の創出に役立っていると評価できる。したがって，引き続き，来年度以降も事業を実施するのが適切である。</t>
    <phoneticPr fontId="5"/>
  </si>
  <si>
    <t>③（7）</t>
    <phoneticPr fontId="5"/>
  </si>
  <si>
    <t>⑪</t>
    <phoneticPr fontId="5"/>
  </si>
  <si>
    <t>⑥</t>
    <phoneticPr fontId="5"/>
  </si>
  <si>
    <t>⑤</t>
    <phoneticPr fontId="5"/>
  </si>
  <si>
    <t>0005</t>
    <phoneticPr fontId="5"/>
  </si>
  <si>
    <t>⑤</t>
    <phoneticPr fontId="5"/>
  </si>
  <si>
    <t>995652/6</t>
    <phoneticPr fontId="5"/>
  </si>
  <si>
    <t>会議費</t>
    <rPh sb="0" eb="3">
      <t>カイギヒ</t>
    </rPh>
    <phoneticPr fontId="5"/>
  </si>
  <si>
    <t>井筒まい泉㈱</t>
    <phoneticPr fontId="5"/>
  </si>
  <si>
    <t>検討会議開催に係る費用／開催回数　　　　　　　　　　　　　　</t>
    <rPh sb="0" eb="2">
      <t>ケントウ</t>
    </rPh>
    <rPh sb="2" eb="4">
      <t>カイギ</t>
    </rPh>
    <rPh sb="4" eb="6">
      <t>カイサイ</t>
    </rPh>
    <rPh sb="7" eb="8">
      <t>カカ</t>
    </rPh>
    <rPh sb="9" eb="11">
      <t>ヒヨウ</t>
    </rPh>
    <rPh sb="12" eb="14">
      <t>カイサイ</t>
    </rPh>
    <rPh sb="14" eb="16">
      <t>カイスウ</t>
    </rPh>
    <phoneticPr fontId="5"/>
  </si>
  <si>
    <t>-</t>
    <phoneticPr fontId="5"/>
  </si>
  <si>
    <t>-</t>
    <phoneticPr fontId="5"/>
  </si>
  <si>
    <t>-</t>
    <phoneticPr fontId="5"/>
  </si>
  <si>
    <t>-</t>
    <phoneticPr fontId="5"/>
  </si>
  <si>
    <t>　検討会議の開催を通じて，競争政策の観点から有効かつ適切な提言を得るとともに，競争評価の内容のより一層の向上により，競争的な市場環境を創出することを目標としている。
　28～30年度の達成状況・実績については，28～30年度において，介護分野及び携帯電話分野について競争政策の観点から有効かつ適切な提言が得られたほか，競争評価の手法等の検討を行った。</t>
    <rPh sb="121" eb="122">
      <t>オヨ</t>
    </rPh>
    <rPh sb="123" eb="125">
      <t>ケイタイ</t>
    </rPh>
    <rPh sb="125" eb="127">
      <t>デンワ</t>
    </rPh>
    <rPh sb="127" eb="129">
      <t>ブンヤ</t>
    </rPh>
    <phoneticPr fontId="5"/>
  </si>
  <si>
    <t>３－５ 政府規制分野等に係る調査・検討及び評価</t>
    <phoneticPr fontId="5"/>
  </si>
  <si>
    <t>３ 競争政策の普及啓発等</t>
    <phoneticPr fontId="5"/>
  </si>
  <si>
    <t>有</t>
  </si>
  <si>
    <t>　速記録作成先の選定に当たっては，コスト削減のため法務省との共同調達の手段を用いることにより安価の調達先を確保するよう努めている。</t>
    <rPh sb="8" eb="10">
      <t>センテイ</t>
    </rPh>
    <phoneticPr fontId="5"/>
  </si>
  <si>
    <t>　会員への旅費，謝金，速記録作成及び会議費のみについて支出をしており，必要最小限に限定している。</t>
    <rPh sb="16" eb="17">
      <t>オヨ</t>
    </rPh>
    <rPh sb="18" eb="21">
      <t>カイギヒ</t>
    </rPh>
    <phoneticPr fontId="5"/>
  </si>
  <si>
    <t>点検対象外</t>
    <rPh sb="0" eb="2">
      <t>テンケン</t>
    </rPh>
    <rPh sb="2" eb="4">
      <t>タイショウ</t>
    </rPh>
    <rPh sb="4" eb="5">
      <t>ガイ</t>
    </rPh>
    <phoneticPr fontId="5"/>
  </si>
  <si>
    <t>　速記録作成先の選定については，法務省との共同調達（一般競争入札）によっている。
　会議費（軽食代）の調達先については，支出が少額であることに照らして，請求書払いに対応しており，かつ，配達可能な事業者との随意契約を実施した。</t>
    <rPh sb="42" eb="45">
      <t>カイギヒ</t>
    </rPh>
    <rPh sb="46" eb="48">
      <t>ケイショク</t>
    </rPh>
    <rPh sb="48" eb="49">
      <t>ダイ</t>
    </rPh>
    <rPh sb="51" eb="54">
      <t>チョウタツサキ</t>
    </rPh>
    <rPh sb="60" eb="62">
      <t>シシュツ</t>
    </rPh>
    <rPh sb="63" eb="65">
      <t>ショウガク</t>
    </rPh>
    <rPh sb="71" eb="72">
      <t>テ</t>
    </rPh>
    <rPh sb="76" eb="79">
      <t>セイキュウショ</t>
    </rPh>
    <rPh sb="79" eb="80">
      <t>バラ</t>
    </rPh>
    <rPh sb="82" eb="84">
      <t>タイオウ</t>
    </rPh>
    <rPh sb="92" eb="94">
      <t>ハイタツ</t>
    </rPh>
    <rPh sb="94" eb="96">
      <t>カノウ</t>
    </rPh>
    <rPh sb="97" eb="99">
      <t>ジギョウ</t>
    </rPh>
    <rPh sb="99" eb="100">
      <t>シャ</t>
    </rPh>
    <rPh sb="102" eb="104">
      <t>ズイイ</t>
    </rPh>
    <rPh sb="104" eb="106">
      <t>ケイヤク</t>
    </rPh>
    <rPh sb="107" eb="109">
      <t>ジッシ</t>
    </rPh>
    <phoneticPr fontId="5"/>
  </si>
  <si>
    <t xml:space="preserve">・競争政策の整備のために規制改革等の提言，競争制限的な立法の抑止に資する本事業は，引き続き重要である。
・他省庁の規制制度について，当委員会職員だけで検討すると，理解が不十分になったり，ともすると独善に陥りかねないことが懸念されるため，本事業を通じて第三者の知見を活用することは有意義である。
・代替指標について，ホームページ上の検討会議の成果物である報告書等へのアクセス件数が固定的な数値目標となっているが，柔軟に考える余地があると考えられる。一方で，同アクセス件数が仮に少なく目標値に達していない状況となっても直ちに問題とはならないと考える。なぜなら，有識者からの意見の質と量によって本事業が評価されるべきだからである。
・代替指標について，各省の政策への反映の状況などを新たに追加することを検討してもよいと思われる。
</t>
    <rPh sb="1" eb="3">
      <t>キョウソウ</t>
    </rPh>
    <rPh sb="3" eb="5">
      <t>セイサク</t>
    </rPh>
    <rPh sb="6" eb="8">
      <t>セイビ</t>
    </rPh>
    <rPh sb="12" eb="14">
      <t>キセイ</t>
    </rPh>
    <rPh sb="14" eb="16">
      <t>カイカク</t>
    </rPh>
    <rPh sb="16" eb="17">
      <t>トウ</t>
    </rPh>
    <rPh sb="18" eb="20">
      <t>テイゲン</t>
    </rPh>
    <rPh sb="21" eb="23">
      <t>キョウソウ</t>
    </rPh>
    <rPh sb="23" eb="26">
      <t>セイゲンテキ</t>
    </rPh>
    <rPh sb="27" eb="29">
      <t>リッポウ</t>
    </rPh>
    <rPh sb="30" eb="32">
      <t>ヨクシ</t>
    </rPh>
    <rPh sb="33" eb="34">
      <t>シ</t>
    </rPh>
    <rPh sb="36" eb="37">
      <t>ホン</t>
    </rPh>
    <rPh sb="37" eb="39">
      <t>ジギョウ</t>
    </rPh>
    <rPh sb="41" eb="42">
      <t>ヒ</t>
    </rPh>
    <rPh sb="43" eb="44">
      <t>ツヅ</t>
    </rPh>
    <rPh sb="45" eb="47">
      <t>ジュウヨウ</t>
    </rPh>
    <rPh sb="53" eb="54">
      <t>タ</t>
    </rPh>
    <rPh sb="54" eb="56">
      <t>ショウチョウ</t>
    </rPh>
    <rPh sb="57" eb="59">
      <t>キセイ</t>
    </rPh>
    <rPh sb="59" eb="61">
      <t>セイド</t>
    </rPh>
    <rPh sb="66" eb="67">
      <t>トウ</t>
    </rPh>
    <rPh sb="67" eb="70">
      <t>イインカイ</t>
    </rPh>
    <rPh sb="70" eb="72">
      <t>ショクイン</t>
    </rPh>
    <rPh sb="75" eb="77">
      <t>ケントウ</t>
    </rPh>
    <rPh sb="81" eb="83">
      <t>リカイ</t>
    </rPh>
    <rPh sb="84" eb="87">
      <t>フジュウブン</t>
    </rPh>
    <rPh sb="98" eb="100">
      <t>ドクゼン</t>
    </rPh>
    <rPh sb="101" eb="102">
      <t>オチイ</t>
    </rPh>
    <rPh sb="110" eb="112">
      <t>ケネン</t>
    </rPh>
    <rPh sb="118" eb="119">
      <t>ホン</t>
    </rPh>
    <rPh sb="119" eb="121">
      <t>ジギョウ</t>
    </rPh>
    <rPh sb="122" eb="123">
      <t>ツウ</t>
    </rPh>
    <rPh sb="125" eb="128">
      <t>ダイサンシャ</t>
    </rPh>
    <rPh sb="129" eb="131">
      <t>チケン</t>
    </rPh>
    <rPh sb="132" eb="134">
      <t>カツヨウ</t>
    </rPh>
    <rPh sb="139" eb="142">
      <t>ユウイギ</t>
    </rPh>
    <rPh sb="148" eb="150">
      <t>ダイタイ</t>
    </rPh>
    <rPh sb="150" eb="152">
      <t>シヒョウ</t>
    </rPh>
    <rPh sb="163" eb="164">
      <t>ジョウ</t>
    </rPh>
    <rPh sb="186" eb="188">
      <t>ケンスウ</t>
    </rPh>
    <rPh sb="189" eb="192">
      <t>コテイテキ</t>
    </rPh>
    <rPh sb="193" eb="195">
      <t>スウチ</t>
    </rPh>
    <rPh sb="195" eb="197">
      <t>モクヒョウ</t>
    </rPh>
    <rPh sb="205" eb="207">
      <t>ジュウナン</t>
    </rPh>
    <rPh sb="208" eb="209">
      <t>カンガ</t>
    </rPh>
    <rPh sb="211" eb="213">
      <t>ヨチ</t>
    </rPh>
    <rPh sb="217" eb="218">
      <t>カンガ</t>
    </rPh>
    <rPh sb="223" eb="225">
      <t>イッポウ</t>
    </rPh>
    <rPh sb="227" eb="228">
      <t>ドウ</t>
    </rPh>
    <rPh sb="232" eb="234">
      <t>ケンスウ</t>
    </rPh>
    <rPh sb="235" eb="236">
      <t>カリ</t>
    </rPh>
    <rPh sb="237" eb="238">
      <t>スク</t>
    </rPh>
    <rPh sb="240" eb="243">
      <t>モクヒョウチ</t>
    </rPh>
    <rPh sb="244" eb="245">
      <t>タッ</t>
    </rPh>
    <rPh sb="250" eb="252">
      <t>ジョウキョウ</t>
    </rPh>
    <rPh sb="257" eb="258">
      <t>タダ</t>
    </rPh>
    <rPh sb="260" eb="262">
      <t>モンダイ</t>
    </rPh>
    <rPh sb="269" eb="270">
      <t>カンガ</t>
    </rPh>
    <rPh sb="278" eb="281">
      <t>ユウシキシャ</t>
    </rPh>
    <rPh sb="284" eb="286">
      <t>イケン</t>
    </rPh>
    <rPh sb="287" eb="288">
      <t>シツ</t>
    </rPh>
    <rPh sb="289" eb="290">
      <t>リョウ</t>
    </rPh>
    <rPh sb="294" eb="295">
      <t>ホン</t>
    </rPh>
    <rPh sb="295" eb="297">
      <t>ジギョウ</t>
    </rPh>
    <rPh sb="298" eb="300">
      <t>ヒョウカ</t>
    </rPh>
    <rPh sb="314" eb="316">
      <t>ダイタイ</t>
    </rPh>
    <rPh sb="316" eb="318">
      <t>シヒョウ</t>
    </rPh>
    <rPh sb="323" eb="325">
      <t>カクショウ</t>
    </rPh>
    <rPh sb="326" eb="328">
      <t>セイサク</t>
    </rPh>
    <rPh sb="330" eb="332">
      <t>ハンエイ</t>
    </rPh>
    <rPh sb="333" eb="335">
      <t>ジョウキョウ</t>
    </rPh>
    <rPh sb="338" eb="339">
      <t>アラ</t>
    </rPh>
    <rPh sb="341" eb="343">
      <t>ツイカ</t>
    </rPh>
    <rPh sb="348" eb="350">
      <t>ケントウ</t>
    </rPh>
    <rPh sb="356" eb="357">
      <t>オモ</t>
    </rPh>
    <phoneticPr fontId="5"/>
  </si>
  <si>
    <t>・委員等旅費は，執行実績を踏まえ0.2百万円増額。</t>
    <rPh sb="1" eb="4">
      <t>イイントウ</t>
    </rPh>
    <rPh sb="4" eb="6">
      <t>リョヒ</t>
    </rPh>
    <rPh sb="8" eb="10">
      <t>シッコウ</t>
    </rPh>
    <rPh sb="10" eb="12">
      <t>ジッセキ</t>
    </rPh>
    <rPh sb="13" eb="14">
      <t>フ</t>
    </rPh>
    <rPh sb="19" eb="20">
      <t>ヒャク</t>
    </rPh>
    <rPh sb="20" eb="22">
      <t>マンエン</t>
    </rPh>
    <rPh sb="22" eb="24">
      <t>ゾウガク</t>
    </rPh>
    <phoneticPr fontId="5"/>
  </si>
  <si>
    <t>携帯電話分野に関する意見交換会 https://www.jftc.go.jp/soshiki/kyotsukoukai/kenkyukai/mppm/index.html
介護分野に関する意見交換会 https://www.jftc.go.jp/soshiki/kyotsukoukai/kenkyukai/kaigo/index.html
保育分野に関する意見交換会 https://www.jftc.go.jp/soshiki/kyotsukoukai/kenkyukai/hoiku/index.html
政府規制等と競争政策に関する研究会 https://www.jftc.go.jp/soshiki/kyotsukoukai/kenkyukai/kiseiken/index.html</t>
    <rPh sb="0" eb="2">
      <t>ケイタイ</t>
    </rPh>
    <rPh sb="2" eb="4">
      <t>デンワ</t>
    </rPh>
    <phoneticPr fontId="5"/>
  </si>
  <si>
    <t xml:space="preserve">　行政事業レビュー推進チームの所見どおり，引き続き本事業を継続することが適当と考える。一方で，同推進チームの所見を踏まえ，新たな代替指標の設定を含めて検討を進める。
</t>
    <rPh sb="1" eb="3">
      <t>ギョウセイ</t>
    </rPh>
    <rPh sb="3" eb="5">
      <t>ジギョウ</t>
    </rPh>
    <rPh sb="9" eb="11">
      <t>スイシン</t>
    </rPh>
    <rPh sb="15" eb="17">
      <t>ショケン</t>
    </rPh>
    <rPh sb="21" eb="22">
      <t>ヒ</t>
    </rPh>
    <rPh sb="23" eb="24">
      <t>ツヅ</t>
    </rPh>
    <rPh sb="25" eb="26">
      <t>ホン</t>
    </rPh>
    <rPh sb="26" eb="28">
      <t>ジギョウ</t>
    </rPh>
    <rPh sb="29" eb="31">
      <t>ケイゾク</t>
    </rPh>
    <rPh sb="36" eb="38">
      <t>テキトウ</t>
    </rPh>
    <rPh sb="39" eb="40">
      <t>カンガ</t>
    </rPh>
    <rPh sb="43" eb="45">
      <t>イッポウ</t>
    </rPh>
    <rPh sb="47" eb="48">
      <t>ドウ</t>
    </rPh>
    <rPh sb="48" eb="50">
      <t>スイシン</t>
    </rPh>
    <rPh sb="54" eb="56">
      <t>ショケン</t>
    </rPh>
    <rPh sb="57" eb="58">
      <t>フ</t>
    </rPh>
    <rPh sb="61" eb="62">
      <t>アラ</t>
    </rPh>
    <rPh sb="64" eb="66">
      <t>ダイタイ</t>
    </rPh>
    <rPh sb="66" eb="68">
      <t>シヒョウ</t>
    </rPh>
    <rPh sb="69" eb="71">
      <t>セッテイ</t>
    </rPh>
    <rPh sb="72" eb="73">
      <t>フク</t>
    </rPh>
    <rPh sb="75" eb="77">
      <t>ケントウ</t>
    </rPh>
    <rPh sb="78" eb="7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</si>
</sst>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128716</xdr:colOff>
      <xdr:row>741</xdr:row>
      <xdr:rowOff>128713</xdr:rowOff>
    </xdr:from>
    <xdr:to>
      <xdr:col>40</xdr:col>
      <xdr:colOff>155109</xdr:colOff>
      <xdr:row>753</xdr:row>
      <xdr:rowOff>285747</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957516" y="43219813"/>
          <a:ext cx="6325593" cy="4424234"/>
          <a:chOff x="1842567" y="55518326"/>
          <a:chExt cx="6410760" cy="4459477"/>
        </a:xfrm>
      </xdr:grpSpPr>
      <xdr:sp macro="" textlink="">
        <xdr:nvSpPr>
          <xdr:cNvPr id="4" name="大かっこ 3">
            <a:extLst>
              <a:ext uri="{FF2B5EF4-FFF2-40B4-BE49-F238E27FC236}">
                <a16:creationId xmlns:a16="http://schemas.microsoft.com/office/drawing/2014/main" id="{00000000-0008-0000-0000-000004000000}"/>
              </a:ext>
            </a:extLst>
          </xdr:cNvPr>
          <xdr:cNvSpPr/>
        </xdr:nvSpPr>
        <xdr:spPr>
          <a:xfrm>
            <a:off x="4275695" y="55518326"/>
            <a:ext cx="2720574" cy="8992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2949879" y="57005539"/>
            <a:ext cx="5303448"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58288" y="55610792"/>
            <a:ext cx="2465932" cy="595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solidFill>
                  <a:sysClr val="windowText" lastClr="000000"/>
                </a:solidFill>
              </a:rPr>
              <a:t>会議の運営</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10603" y="57592632"/>
            <a:ext cx="2062069" cy="1117387"/>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政府規制・公的制度等に関する検討会議委員（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563738" y="59540773"/>
            <a:ext cx="2673629" cy="43703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）法務省との共同調達による年間契約</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655366" y="57592986"/>
            <a:ext cx="2043204" cy="1075764"/>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会議録研究所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587330" y="57279843"/>
            <a:ext cx="2270897" cy="28575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488506" y="57334096"/>
            <a:ext cx="974477" cy="244928"/>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出席依頼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2973560" y="56986715"/>
            <a:ext cx="0" cy="265739"/>
          </a:xfrm>
          <a:prstGeom prst="straightConnector1">
            <a:avLst/>
          </a:prstGeom>
          <a:noFill/>
          <a:ln w="9525" cap="flat" cmpd="sng" algn="ctr">
            <a:solidFill>
              <a:sysClr val="windowText" lastClr="000000"/>
            </a:solidFill>
            <a:prstDash val="solid"/>
            <a:tailEnd type="arrow"/>
          </a:ln>
          <a:effectLst/>
        </xdr:spPr>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8245128" y="57000321"/>
            <a:ext cx="0" cy="265739"/>
          </a:xfrm>
          <a:prstGeom prst="straightConnector1">
            <a:avLst/>
          </a:prstGeom>
          <a:noFill/>
          <a:ln w="9525" cap="flat" cmpd="sng" algn="ctr">
            <a:solidFill>
              <a:sysClr val="windowText" lastClr="000000"/>
            </a:solidFill>
            <a:prstDash val="solid"/>
            <a:tailEnd type="arrow"/>
          </a:ln>
          <a:effectLst/>
        </xdr:spPr>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965031" y="58954946"/>
            <a:ext cx="1835197" cy="20490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検討会議への出席</a:t>
            </a: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1842567" y="58805267"/>
            <a:ext cx="2102104" cy="55949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734853" y="58942222"/>
            <a:ext cx="1835197" cy="27294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速記録の作成</a:t>
            </a: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614665" y="58833540"/>
            <a:ext cx="2099703" cy="5586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35</xdr:col>
      <xdr:colOff>149678</xdr:colOff>
      <xdr:row>750</xdr:row>
      <xdr:rowOff>204107</xdr:rowOff>
    </xdr:from>
    <xdr:to>
      <xdr:col>45</xdr:col>
      <xdr:colOff>189626</xdr:colOff>
      <xdr:row>752</xdr:row>
      <xdr:rowOff>48086</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7293428" y="42780857"/>
          <a:ext cx="2081019" cy="55155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108857</xdr:colOff>
      <xdr:row>750</xdr:row>
      <xdr:rowOff>312965</xdr:rowOff>
    </xdr:from>
    <xdr:to>
      <xdr:col>45</xdr:col>
      <xdr:colOff>90760</xdr:colOff>
      <xdr:row>751</xdr:row>
      <xdr:rowOff>228631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456714" y="42889715"/>
          <a:ext cx="1818867" cy="26945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会議費（軽食代）</a:t>
          </a:r>
        </a:p>
      </xdr:txBody>
    </xdr:sp>
    <xdr:clientData/>
  </xdr:twoCellAnchor>
  <xdr:twoCellAnchor>
    <xdr:from>
      <xdr:col>36</xdr:col>
      <xdr:colOff>0</xdr:colOff>
      <xdr:row>747</xdr:row>
      <xdr:rowOff>0</xdr:rowOff>
    </xdr:from>
    <xdr:to>
      <xdr:col>45</xdr:col>
      <xdr:colOff>188059</xdr:colOff>
      <xdr:row>750</xdr:row>
      <xdr:rowOff>653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347857" y="41515393"/>
          <a:ext cx="2025023" cy="106201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井筒まい泉㈱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163285</xdr:colOff>
      <xdr:row>743</xdr:row>
      <xdr:rowOff>272143</xdr:rowOff>
    </xdr:from>
    <xdr:to>
      <xdr:col>27</xdr:col>
      <xdr:colOff>163285</xdr:colOff>
      <xdr:row>746</xdr:row>
      <xdr:rowOff>27214</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674178" y="40372393"/>
          <a:ext cx="0" cy="816428"/>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5</v>
      </c>
      <c r="AT2" s="944"/>
      <c r="AU2" s="944"/>
      <c r="AV2" s="52" t="str">
        <f>IF(AW2="", "", "-")</f>
        <v/>
      </c>
      <c r="AW2" s="909"/>
      <c r="AX2" s="909"/>
    </row>
    <row r="3" spans="1:50" ht="21" customHeight="1" thickBot="1" x14ac:dyDescent="0.2">
      <c r="A3" s="865" t="s">
        <v>544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570</v>
      </c>
      <c r="AK3" s="867"/>
      <c r="AL3" s="867"/>
      <c r="AM3" s="867"/>
      <c r="AN3" s="867"/>
      <c r="AO3" s="867"/>
      <c r="AP3" s="867"/>
      <c r="AQ3" s="867"/>
      <c r="AR3" s="867"/>
      <c r="AS3" s="867"/>
      <c r="AT3" s="867"/>
      <c r="AU3" s="867"/>
      <c r="AV3" s="867"/>
      <c r="AW3" s="867"/>
      <c r="AX3" s="24" t="s">
        <v>65</v>
      </c>
    </row>
    <row r="4" spans="1:50" ht="24.75" customHeight="1" x14ac:dyDescent="0.15">
      <c r="A4" s="704" t="s">
        <v>25</v>
      </c>
      <c r="B4" s="705"/>
      <c r="C4" s="705"/>
      <c r="D4" s="705"/>
      <c r="E4" s="705"/>
      <c r="F4" s="705"/>
      <c r="G4" s="682" t="s">
        <v>573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7" t="s">
        <v>155</v>
      </c>
      <c r="H5" s="838"/>
      <c r="I5" s="838"/>
      <c r="J5" s="838"/>
      <c r="K5" s="838"/>
      <c r="L5" s="838"/>
      <c r="M5" s="839" t="s">
        <v>66</v>
      </c>
      <c r="N5" s="840"/>
      <c r="O5" s="840"/>
      <c r="P5" s="840"/>
      <c r="Q5" s="840"/>
      <c r="R5" s="841"/>
      <c r="S5" s="842" t="s">
        <v>131</v>
      </c>
      <c r="T5" s="838"/>
      <c r="U5" s="838"/>
      <c r="V5" s="838"/>
      <c r="W5" s="838"/>
      <c r="X5" s="843"/>
      <c r="Y5" s="698" t="s">
        <v>3</v>
      </c>
      <c r="Z5" s="543"/>
      <c r="AA5" s="543"/>
      <c r="AB5" s="543"/>
      <c r="AC5" s="543"/>
      <c r="AD5" s="544"/>
      <c r="AE5" s="699" t="s">
        <v>575</v>
      </c>
      <c r="AF5" s="699"/>
      <c r="AG5" s="699"/>
      <c r="AH5" s="699"/>
      <c r="AI5" s="699"/>
      <c r="AJ5" s="699"/>
      <c r="AK5" s="699"/>
      <c r="AL5" s="699"/>
      <c r="AM5" s="699"/>
      <c r="AN5" s="699"/>
      <c r="AO5" s="699"/>
      <c r="AP5" s="700"/>
      <c r="AQ5" s="701" t="s">
        <v>576</v>
      </c>
      <c r="AR5" s="702"/>
      <c r="AS5" s="702"/>
      <c r="AT5" s="702"/>
      <c r="AU5" s="702"/>
      <c r="AV5" s="702"/>
      <c r="AW5" s="702"/>
      <c r="AX5" s="703"/>
    </row>
    <row r="6" spans="1:50" ht="20.100000000000001"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9.950000000000003"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0" t="s">
        <v>516</v>
      </c>
      <c r="Z7" s="443"/>
      <c r="AA7" s="443"/>
      <c r="AB7" s="443"/>
      <c r="AC7" s="443"/>
      <c r="AD7" s="921"/>
      <c r="AE7" s="910" t="s">
        <v>572</v>
      </c>
      <c r="AF7" s="911"/>
      <c r="AG7" s="911"/>
      <c r="AH7" s="911"/>
      <c r="AI7" s="911"/>
      <c r="AJ7" s="911"/>
      <c r="AK7" s="911"/>
      <c r="AL7" s="911"/>
      <c r="AM7" s="911"/>
      <c r="AN7" s="911"/>
      <c r="AO7" s="911"/>
      <c r="AP7" s="911"/>
      <c r="AQ7" s="911"/>
      <c r="AR7" s="911"/>
      <c r="AS7" s="911"/>
      <c r="AT7" s="911"/>
      <c r="AU7" s="911"/>
      <c r="AV7" s="911"/>
      <c r="AW7" s="911"/>
      <c r="AX7" s="912"/>
    </row>
    <row r="8" spans="1:50" ht="39.950000000000003" customHeight="1" x14ac:dyDescent="0.15">
      <c r="A8" s="495" t="s">
        <v>378</v>
      </c>
      <c r="B8" s="496"/>
      <c r="C8" s="496"/>
      <c r="D8" s="496"/>
      <c r="E8" s="496"/>
      <c r="F8" s="497"/>
      <c r="G8" s="945" t="str">
        <f>入力規則等!A28</f>
        <v>-</v>
      </c>
      <c r="H8" s="720"/>
      <c r="I8" s="720"/>
      <c r="J8" s="720"/>
      <c r="K8" s="720"/>
      <c r="L8" s="720"/>
      <c r="M8" s="720"/>
      <c r="N8" s="720"/>
      <c r="O8" s="720"/>
      <c r="P8" s="720"/>
      <c r="Q8" s="720"/>
      <c r="R8" s="720"/>
      <c r="S8" s="720"/>
      <c r="T8" s="720"/>
      <c r="U8" s="720"/>
      <c r="V8" s="720"/>
      <c r="W8" s="720"/>
      <c r="X8" s="946"/>
      <c r="Y8" s="844" t="s">
        <v>379</v>
      </c>
      <c r="Z8" s="845"/>
      <c r="AA8" s="845"/>
      <c r="AB8" s="845"/>
      <c r="AC8" s="845"/>
      <c r="AD8" s="846"/>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7" t="s">
        <v>23</v>
      </c>
      <c r="B9" s="848"/>
      <c r="C9" s="848"/>
      <c r="D9" s="848"/>
      <c r="E9" s="848"/>
      <c r="F9" s="848"/>
      <c r="G9" s="849" t="s">
        <v>577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39.950000000000003" customHeight="1" x14ac:dyDescent="0.15">
      <c r="A10" s="660" t="s">
        <v>30</v>
      </c>
      <c r="B10" s="661"/>
      <c r="C10" s="661"/>
      <c r="D10" s="661"/>
      <c r="E10" s="661"/>
      <c r="F10" s="661"/>
      <c r="G10" s="753" t="s">
        <v>578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59"/>
      <c r="H12" s="760"/>
      <c r="I12" s="760"/>
      <c r="J12" s="760"/>
      <c r="K12" s="760"/>
      <c r="L12" s="760"/>
      <c r="M12" s="760"/>
      <c r="N12" s="760"/>
      <c r="O12" s="760"/>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3" t="s">
        <v>7</v>
      </c>
      <c r="J13" s="764"/>
      <c r="K13" s="764"/>
      <c r="L13" s="764"/>
      <c r="M13" s="764"/>
      <c r="N13" s="764"/>
      <c r="O13" s="765"/>
      <c r="P13" s="657">
        <v>1.266</v>
      </c>
      <c r="Q13" s="658"/>
      <c r="R13" s="658"/>
      <c r="S13" s="658"/>
      <c r="T13" s="658"/>
      <c r="U13" s="658"/>
      <c r="V13" s="659"/>
      <c r="W13" s="657">
        <v>1</v>
      </c>
      <c r="X13" s="658"/>
      <c r="Y13" s="658"/>
      <c r="Z13" s="658"/>
      <c r="AA13" s="658"/>
      <c r="AB13" s="658"/>
      <c r="AC13" s="659"/>
      <c r="AD13" s="657">
        <v>0.88100000000000001</v>
      </c>
      <c r="AE13" s="658"/>
      <c r="AF13" s="658"/>
      <c r="AG13" s="658"/>
      <c r="AH13" s="658"/>
      <c r="AI13" s="658"/>
      <c r="AJ13" s="659"/>
      <c r="AK13" s="657">
        <v>0.88100000000000001</v>
      </c>
      <c r="AL13" s="658"/>
      <c r="AM13" s="658"/>
      <c r="AN13" s="658"/>
      <c r="AO13" s="658"/>
      <c r="AP13" s="658"/>
      <c r="AQ13" s="659"/>
      <c r="AR13" s="917">
        <v>1.1000000000000001</v>
      </c>
      <c r="AS13" s="918"/>
      <c r="AT13" s="918"/>
      <c r="AU13" s="918"/>
      <c r="AV13" s="918"/>
      <c r="AW13" s="918"/>
      <c r="AX13" s="919"/>
    </row>
    <row r="14" spans="1:50" ht="21" customHeight="1" x14ac:dyDescent="0.15">
      <c r="A14" s="614"/>
      <c r="B14" s="615"/>
      <c r="C14" s="615"/>
      <c r="D14" s="615"/>
      <c r="E14" s="615"/>
      <c r="F14" s="616"/>
      <c r="G14" s="725"/>
      <c r="H14" s="726"/>
      <c r="I14" s="711" t="s">
        <v>8</v>
      </c>
      <c r="J14" s="761"/>
      <c r="K14" s="761"/>
      <c r="L14" s="761"/>
      <c r="M14" s="761"/>
      <c r="N14" s="761"/>
      <c r="O14" s="762"/>
      <c r="P14" s="657" t="s">
        <v>579</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7"/>
      <c r="AS14" s="787"/>
      <c r="AT14" s="787"/>
      <c r="AU14" s="787"/>
      <c r="AV14" s="787"/>
      <c r="AW14" s="787"/>
      <c r="AX14" s="788"/>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c r="AS15" s="658"/>
      <c r="AT15" s="658"/>
      <c r="AU15" s="658"/>
      <c r="AV15" s="658"/>
      <c r="AW15" s="658"/>
      <c r="AX15" s="804"/>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56"/>
      <c r="AS16" s="757"/>
      <c r="AT16" s="757"/>
      <c r="AU16" s="757"/>
      <c r="AV16" s="757"/>
      <c r="AW16" s="757"/>
      <c r="AX16" s="758"/>
    </row>
    <row r="17" spans="1:50" ht="24.75" customHeight="1" x14ac:dyDescent="0.15">
      <c r="A17" s="614"/>
      <c r="B17" s="615"/>
      <c r="C17" s="615"/>
      <c r="D17" s="615"/>
      <c r="E17" s="615"/>
      <c r="F17" s="616"/>
      <c r="G17" s="725"/>
      <c r="H17" s="726"/>
      <c r="I17" s="711" t="s">
        <v>50</v>
      </c>
      <c r="J17" s="761"/>
      <c r="K17" s="761"/>
      <c r="L17" s="761"/>
      <c r="M17" s="761"/>
      <c r="N17" s="761"/>
      <c r="O17" s="762"/>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6">
        <f>SUM(P13:V17)</f>
        <v>1.266</v>
      </c>
      <c r="Q18" s="877"/>
      <c r="R18" s="877"/>
      <c r="S18" s="877"/>
      <c r="T18" s="877"/>
      <c r="U18" s="877"/>
      <c r="V18" s="878"/>
      <c r="W18" s="876">
        <f>SUM(W13:AC17)</f>
        <v>1</v>
      </c>
      <c r="X18" s="877"/>
      <c r="Y18" s="877"/>
      <c r="Z18" s="877"/>
      <c r="AA18" s="877"/>
      <c r="AB18" s="877"/>
      <c r="AC18" s="878"/>
      <c r="AD18" s="876">
        <f>SUM(AD13:AJ17)</f>
        <v>0.88100000000000001</v>
      </c>
      <c r="AE18" s="877"/>
      <c r="AF18" s="877"/>
      <c r="AG18" s="877"/>
      <c r="AH18" s="877"/>
      <c r="AI18" s="877"/>
      <c r="AJ18" s="878"/>
      <c r="AK18" s="876">
        <f>SUM(AK13:AQ17)</f>
        <v>0.88100000000000001</v>
      </c>
      <c r="AL18" s="877"/>
      <c r="AM18" s="877"/>
      <c r="AN18" s="877"/>
      <c r="AO18" s="877"/>
      <c r="AP18" s="877"/>
      <c r="AQ18" s="878"/>
      <c r="AR18" s="876">
        <f>SUM(AR13:AX17)</f>
        <v>1.1000000000000001</v>
      </c>
      <c r="AS18" s="877"/>
      <c r="AT18" s="877"/>
      <c r="AU18" s="877"/>
      <c r="AV18" s="877"/>
      <c r="AW18" s="877"/>
      <c r="AX18" s="879"/>
    </row>
    <row r="19" spans="1:50" ht="24.75" customHeight="1" x14ac:dyDescent="0.15">
      <c r="A19" s="614"/>
      <c r="B19" s="615"/>
      <c r="C19" s="615"/>
      <c r="D19" s="615"/>
      <c r="E19" s="615"/>
      <c r="F19" s="616"/>
      <c r="G19" s="874" t="s">
        <v>9</v>
      </c>
      <c r="H19" s="875"/>
      <c r="I19" s="875"/>
      <c r="J19" s="875"/>
      <c r="K19" s="875"/>
      <c r="L19" s="875"/>
      <c r="M19" s="875"/>
      <c r="N19" s="875"/>
      <c r="O19" s="875"/>
      <c r="P19" s="657">
        <v>0.4</v>
      </c>
      <c r="Q19" s="658"/>
      <c r="R19" s="658"/>
      <c r="S19" s="658"/>
      <c r="T19" s="658"/>
      <c r="U19" s="658"/>
      <c r="V19" s="659"/>
      <c r="W19" s="657">
        <v>0.2</v>
      </c>
      <c r="X19" s="658"/>
      <c r="Y19" s="658"/>
      <c r="Z19" s="658"/>
      <c r="AA19" s="658"/>
      <c r="AB19" s="658"/>
      <c r="AC19" s="659"/>
      <c r="AD19" s="657">
        <v>0.99565199999999998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4" t="s">
        <v>10</v>
      </c>
      <c r="H20" s="875"/>
      <c r="I20" s="875"/>
      <c r="J20" s="875"/>
      <c r="K20" s="875"/>
      <c r="L20" s="875"/>
      <c r="M20" s="875"/>
      <c r="N20" s="875"/>
      <c r="O20" s="875"/>
      <c r="P20" s="318">
        <f>IF(P18=0, "-", SUM(P19)/P18)</f>
        <v>0.31595576619273302</v>
      </c>
      <c r="Q20" s="318"/>
      <c r="R20" s="318"/>
      <c r="S20" s="318"/>
      <c r="T20" s="318"/>
      <c r="U20" s="318"/>
      <c r="V20" s="318"/>
      <c r="W20" s="318">
        <f t="shared" ref="W20" si="0">IF(W18=0, "-", SUM(W19)/W18)</f>
        <v>0.2</v>
      </c>
      <c r="X20" s="318"/>
      <c r="Y20" s="318"/>
      <c r="Z20" s="318"/>
      <c r="AA20" s="318"/>
      <c r="AB20" s="318"/>
      <c r="AC20" s="318"/>
      <c r="AD20" s="318">
        <f t="shared" ref="AD20" si="1">IF(AD18=0, "-", SUM(AD19)/AD18)</f>
        <v>1.1301384790011351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50"/>
      <c r="G21" s="316" t="s">
        <v>478</v>
      </c>
      <c r="H21" s="317"/>
      <c r="I21" s="317"/>
      <c r="J21" s="317"/>
      <c r="K21" s="317"/>
      <c r="L21" s="317"/>
      <c r="M21" s="317"/>
      <c r="N21" s="317"/>
      <c r="O21" s="317"/>
      <c r="P21" s="318">
        <f>IF(P19=0, "-", SUM(P19)/SUM(P13,P14))</f>
        <v>0.31595576619273302</v>
      </c>
      <c r="Q21" s="318"/>
      <c r="R21" s="318"/>
      <c r="S21" s="318"/>
      <c r="T21" s="318"/>
      <c r="U21" s="318"/>
      <c r="V21" s="318"/>
      <c r="W21" s="318">
        <f t="shared" ref="W21" si="2">IF(W19=0, "-", SUM(W19)/SUM(W13,W14))</f>
        <v>0.2</v>
      </c>
      <c r="X21" s="318"/>
      <c r="Y21" s="318"/>
      <c r="Z21" s="318"/>
      <c r="AA21" s="318"/>
      <c r="AB21" s="318"/>
      <c r="AC21" s="318"/>
      <c r="AD21" s="318">
        <f t="shared" ref="AD21" si="3">IF(AD19=0, "-", SUM(AD19)/SUM(AD13,AD14))</f>
        <v>1.1301384790011351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560</v>
      </c>
      <c r="B22" s="969"/>
      <c r="C22" s="969"/>
      <c r="D22" s="969"/>
      <c r="E22" s="969"/>
      <c r="F22" s="970"/>
      <c r="G22" s="955" t="s">
        <v>457</v>
      </c>
      <c r="H22" s="222"/>
      <c r="I22" s="222"/>
      <c r="J22" s="222"/>
      <c r="K22" s="222"/>
      <c r="L22" s="222"/>
      <c r="M22" s="222"/>
      <c r="N22" s="222"/>
      <c r="O22" s="223"/>
      <c r="P22" s="934" t="s">
        <v>521</v>
      </c>
      <c r="Q22" s="222"/>
      <c r="R22" s="222"/>
      <c r="S22" s="222"/>
      <c r="T22" s="222"/>
      <c r="U22" s="222"/>
      <c r="V22" s="223"/>
      <c r="W22" s="934" t="s">
        <v>517</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581</v>
      </c>
      <c r="H23" s="957"/>
      <c r="I23" s="957"/>
      <c r="J23" s="957"/>
      <c r="K23" s="957"/>
      <c r="L23" s="957"/>
      <c r="M23" s="957"/>
      <c r="N23" s="957"/>
      <c r="O23" s="958"/>
      <c r="P23" s="917">
        <v>0.3</v>
      </c>
      <c r="Q23" s="918"/>
      <c r="R23" s="918"/>
      <c r="S23" s="918"/>
      <c r="T23" s="918"/>
      <c r="U23" s="918"/>
      <c r="V23" s="935"/>
      <c r="W23" s="917">
        <v>0.3</v>
      </c>
      <c r="X23" s="918"/>
      <c r="Y23" s="918"/>
      <c r="Z23" s="918"/>
      <c r="AA23" s="918"/>
      <c r="AB23" s="918"/>
      <c r="AC23" s="935"/>
      <c r="AD23" s="978" t="s">
        <v>653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582</v>
      </c>
      <c r="H24" s="960"/>
      <c r="I24" s="960"/>
      <c r="J24" s="960"/>
      <c r="K24" s="960"/>
      <c r="L24" s="960"/>
      <c r="M24" s="960"/>
      <c r="N24" s="960"/>
      <c r="O24" s="961"/>
      <c r="P24" s="657">
        <v>0.4</v>
      </c>
      <c r="Q24" s="658"/>
      <c r="R24" s="658"/>
      <c r="S24" s="658"/>
      <c r="T24" s="658"/>
      <c r="U24" s="658"/>
      <c r="V24" s="659"/>
      <c r="W24" s="657">
        <v>0.6</v>
      </c>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583</v>
      </c>
      <c r="H25" s="960"/>
      <c r="I25" s="960"/>
      <c r="J25" s="960"/>
      <c r="K25" s="960"/>
      <c r="L25" s="960"/>
      <c r="M25" s="960"/>
      <c r="N25" s="960"/>
      <c r="O25" s="961"/>
      <c r="P25" s="657">
        <v>0.2</v>
      </c>
      <c r="Q25" s="658"/>
      <c r="R25" s="658"/>
      <c r="S25" s="658"/>
      <c r="T25" s="658"/>
      <c r="U25" s="658"/>
      <c r="V25" s="659"/>
      <c r="W25" s="657">
        <v>0.2</v>
      </c>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936"/>
      <c r="Q26" s="937"/>
      <c r="R26" s="937"/>
      <c r="S26" s="937"/>
      <c r="T26" s="937"/>
      <c r="U26" s="937"/>
      <c r="V26" s="938"/>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939"/>
      <c r="Q27" s="940"/>
      <c r="R27" s="940"/>
      <c r="S27" s="940"/>
      <c r="T27" s="940"/>
      <c r="U27" s="940"/>
      <c r="V27" s="941"/>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76">
        <f>P29-SUM(P23:P27)</f>
        <v>-1.8999999999999906E-2</v>
      </c>
      <c r="Q28" s="877"/>
      <c r="R28" s="877"/>
      <c r="S28" s="877"/>
      <c r="T28" s="877"/>
      <c r="U28" s="877"/>
      <c r="V28" s="878"/>
      <c r="W28" s="876">
        <f>W29-SUM(W23:W27)</f>
        <v>0</v>
      </c>
      <c r="X28" s="877"/>
      <c r="Y28" s="877"/>
      <c r="Z28" s="877"/>
      <c r="AA28" s="877"/>
      <c r="AB28" s="877"/>
      <c r="AC28" s="87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7">
        <f>AK13</f>
        <v>0.88100000000000001</v>
      </c>
      <c r="Q29" s="658"/>
      <c r="R29" s="658"/>
      <c r="S29" s="658"/>
      <c r="T29" s="658"/>
      <c r="U29" s="658"/>
      <c r="V29" s="659"/>
      <c r="W29" s="931">
        <f>AR13</f>
        <v>1.1000000000000001</v>
      </c>
      <c r="X29" s="932"/>
      <c r="Y29" s="932"/>
      <c r="Z29" s="932"/>
      <c r="AA29" s="932"/>
      <c r="AB29" s="932"/>
      <c r="AC29" s="933"/>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9" t="s">
        <v>473</v>
      </c>
      <c r="B30" s="860"/>
      <c r="C30" s="860"/>
      <c r="D30" s="860"/>
      <c r="E30" s="860"/>
      <c r="F30" s="861"/>
      <c r="G30" s="772" t="s">
        <v>265</v>
      </c>
      <c r="H30" s="773"/>
      <c r="I30" s="773"/>
      <c r="J30" s="773"/>
      <c r="K30" s="773"/>
      <c r="L30" s="773"/>
      <c r="M30" s="773"/>
      <c r="N30" s="773"/>
      <c r="O30" s="774"/>
      <c r="P30" s="855" t="s">
        <v>59</v>
      </c>
      <c r="Q30" s="773"/>
      <c r="R30" s="773"/>
      <c r="S30" s="773"/>
      <c r="T30" s="773"/>
      <c r="U30" s="773"/>
      <c r="V30" s="773"/>
      <c r="W30" s="773"/>
      <c r="X30" s="774"/>
      <c r="Y30" s="852"/>
      <c r="Z30" s="853"/>
      <c r="AA30" s="854"/>
      <c r="AB30" s="856" t="s">
        <v>11</v>
      </c>
      <c r="AC30" s="857"/>
      <c r="AD30" s="858"/>
      <c r="AE30" s="856" t="s">
        <v>536</v>
      </c>
      <c r="AF30" s="857"/>
      <c r="AG30" s="857"/>
      <c r="AH30" s="858"/>
      <c r="AI30" s="856" t="s">
        <v>533</v>
      </c>
      <c r="AJ30" s="857"/>
      <c r="AK30" s="857"/>
      <c r="AL30" s="858"/>
      <c r="AM30" s="913" t="s">
        <v>528</v>
      </c>
      <c r="AN30" s="913"/>
      <c r="AO30" s="913"/>
      <c r="AP30" s="856"/>
      <c r="AQ30" s="766" t="s">
        <v>354</v>
      </c>
      <c r="AR30" s="767"/>
      <c r="AS30" s="767"/>
      <c r="AT30" s="768"/>
      <c r="AU30" s="773" t="s">
        <v>253</v>
      </c>
      <c r="AV30" s="773"/>
      <c r="AW30" s="773"/>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640</v>
      </c>
      <c r="H32" s="565"/>
      <c r="I32" s="565"/>
      <c r="J32" s="565"/>
      <c r="K32" s="565"/>
      <c r="L32" s="565"/>
      <c r="M32" s="565"/>
      <c r="N32" s="565"/>
      <c r="O32" s="566"/>
      <c r="P32" s="105" t="s">
        <v>642</v>
      </c>
      <c r="Q32" s="105"/>
      <c r="R32" s="105"/>
      <c r="S32" s="105"/>
      <c r="T32" s="105"/>
      <c r="U32" s="105"/>
      <c r="V32" s="105"/>
      <c r="W32" s="105"/>
      <c r="X32" s="106"/>
      <c r="Y32" s="471" t="s">
        <v>12</v>
      </c>
      <c r="Z32" s="531"/>
      <c r="AA32" s="532"/>
      <c r="AB32" s="461" t="s">
        <v>641</v>
      </c>
      <c r="AC32" s="461"/>
      <c r="AD32" s="461"/>
      <c r="AE32" s="218" t="s">
        <v>641</v>
      </c>
      <c r="AF32" s="219"/>
      <c r="AG32" s="219"/>
      <c r="AH32" s="219"/>
      <c r="AI32" s="218" t="s">
        <v>641</v>
      </c>
      <c r="AJ32" s="219"/>
      <c r="AK32" s="219"/>
      <c r="AL32" s="219"/>
      <c r="AM32" s="218" t="s">
        <v>641</v>
      </c>
      <c r="AN32" s="219"/>
      <c r="AO32" s="219"/>
      <c r="AP32" s="219"/>
      <c r="AQ32" s="340" t="s">
        <v>641</v>
      </c>
      <c r="AR32" s="207"/>
      <c r="AS32" s="207"/>
      <c r="AT32" s="341"/>
      <c r="AU32" s="219" t="s">
        <v>641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643</v>
      </c>
      <c r="AC33" s="523"/>
      <c r="AD33" s="523"/>
      <c r="AE33" s="218" t="s">
        <v>641</v>
      </c>
      <c r="AF33" s="219"/>
      <c r="AG33" s="219"/>
      <c r="AH33" s="219"/>
      <c r="AI33" s="218" t="s">
        <v>641</v>
      </c>
      <c r="AJ33" s="219"/>
      <c r="AK33" s="219"/>
      <c r="AL33" s="219"/>
      <c r="AM33" s="218" t="s">
        <v>641</v>
      </c>
      <c r="AN33" s="219"/>
      <c r="AO33" s="219"/>
      <c r="AP33" s="219"/>
      <c r="AQ33" s="340" t="s">
        <v>641</v>
      </c>
      <c r="AR33" s="207"/>
      <c r="AS33" s="207"/>
      <c r="AT33" s="341"/>
      <c r="AU33" s="219" t="s">
        <v>641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641</v>
      </c>
      <c r="AF34" s="219"/>
      <c r="AG34" s="219"/>
      <c r="AH34" s="219"/>
      <c r="AI34" s="218" t="s">
        <v>641</v>
      </c>
      <c r="AJ34" s="219"/>
      <c r="AK34" s="219"/>
      <c r="AL34" s="219"/>
      <c r="AM34" s="218" t="s">
        <v>641</v>
      </c>
      <c r="AN34" s="219"/>
      <c r="AO34" s="219"/>
      <c r="AP34" s="219"/>
      <c r="AQ34" s="340" t="s">
        <v>641</v>
      </c>
      <c r="AR34" s="207"/>
      <c r="AS34" s="207"/>
      <c r="AT34" s="341"/>
      <c r="AU34" s="219" t="s">
        <v>641</v>
      </c>
      <c r="AV34" s="219"/>
      <c r="AW34" s="219"/>
      <c r="AX34" s="221"/>
    </row>
    <row r="35" spans="1:50" ht="23.25" customHeight="1" x14ac:dyDescent="0.15">
      <c r="A35" s="226" t="s">
        <v>506</v>
      </c>
      <c r="B35" s="227"/>
      <c r="C35" s="227"/>
      <c r="D35" s="227"/>
      <c r="E35" s="227"/>
      <c r="F35" s="228"/>
      <c r="G35" s="232" t="s">
        <v>641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9" t="s">
        <v>473</v>
      </c>
      <c r="B37" s="770"/>
      <c r="C37" s="770"/>
      <c r="D37" s="770"/>
      <c r="E37" s="770"/>
      <c r="F37" s="77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9" t="s">
        <v>473</v>
      </c>
      <c r="B44" s="770"/>
      <c r="C44" s="770"/>
      <c r="D44" s="770"/>
      <c r="E44" s="770"/>
      <c r="F44" s="77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customHeight="1" x14ac:dyDescent="0.15">
      <c r="A80" s="86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3"/>
      <c r="B82" s="527"/>
      <c r="C82" s="428"/>
      <c r="D82" s="428"/>
      <c r="E82" s="428"/>
      <c r="F82" s="429"/>
      <c r="G82" s="676" t="s">
        <v>584</v>
      </c>
      <c r="H82" s="676"/>
      <c r="I82" s="676"/>
      <c r="J82" s="676"/>
      <c r="K82" s="676"/>
      <c r="L82" s="676"/>
      <c r="M82" s="676"/>
      <c r="N82" s="676"/>
      <c r="O82" s="676"/>
      <c r="P82" s="676"/>
      <c r="Q82" s="676"/>
      <c r="R82" s="676"/>
      <c r="S82" s="676"/>
      <c r="T82" s="676"/>
      <c r="U82" s="676"/>
      <c r="V82" s="676"/>
      <c r="W82" s="676"/>
      <c r="X82" s="676"/>
      <c r="Y82" s="676"/>
      <c r="Z82" s="676"/>
      <c r="AA82" s="677"/>
      <c r="AB82" s="882" t="s">
        <v>644</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3"/>
    </row>
    <row r="83" spans="1:60" ht="22.5" customHeight="1" x14ac:dyDescent="0.15">
      <c r="A83" s="863"/>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5"/>
    </row>
    <row r="84" spans="1:60" ht="46.5" customHeight="1" x14ac:dyDescent="0.15">
      <c r="A84" s="863"/>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6"/>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7"/>
    </row>
    <row r="85" spans="1:60" ht="18.75"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v>33</v>
      </c>
      <c r="AR86" s="199"/>
      <c r="AS86" s="133" t="s">
        <v>355</v>
      </c>
      <c r="AT86" s="134"/>
      <c r="AU86" s="199"/>
      <c r="AV86" s="199"/>
      <c r="AW86" s="398" t="s">
        <v>300</v>
      </c>
      <c r="AX86" s="399"/>
      <c r="AY86" s="10"/>
      <c r="AZ86" s="10"/>
      <c r="BA86" s="10"/>
      <c r="BB86" s="10"/>
      <c r="BC86" s="10"/>
      <c r="BD86" s="10"/>
      <c r="BE86" s="10"/>
      <c r="BF86" s="10"/>
      <c r="BG86" s="10"/>
      <c r="BH86" s="10"/>
    </row>
    <row r="87" spans="1:60" ht="23.25" customHeight="1" x14ac:dyDescent="0.15">
      <c r="A87" s="863"/>
      <c r="B87" s="428"/>
      <c r="C87" s="428"/>
      <c r="D87" s="428"/>
      <c r="E87" s="428"/>
      <c r="F87" s="429"/>
      <c r="G87" s="104" t="s">
        <v>585</v>
      </c>
      <c r="H87" s="105"/>
      <c r="I87" s="105"/>
      <c r="J87" s="105"/>
      <c r="K87" s="105"/>
      <c r="L87" s="105"/>
      <c r="M87" s="105"/>
      <c r="N87" s="105"/>
      <c r="O87" s="106"/>
      <c r="P87" s="105" t="s">
        <v>586</v>
      </c>
      <c r="Q87" s="514"/>
      <c r="R87" s="514"/>
      <c r="S87" s="514"/>
      <c r="T87" s="514"/>
      <c r="U87" s="514"/>
      <c r="V87" s="514"/>
      <c r="W87" s="514"/>
      <c r="X87" s="515"/>
      <c r="Y87" s="561" t="s">
        <v>62</v>
      </c>
      <c r="Z87" s="562"/>
      <c r="AA87" s="563"/>
      <c r="AB87" s="461" t="s">
        <v>587</v>
      </c>
      <c r="AC87" s="461"/>
      <c r="AD87" s="461"/>
      <c r="AE87" s="218">
        <v>13375</v>
      </c>
      <c r="AF87" s="219"/>
      <c r="AG87" s="219"/>
      <c r="AH87" s="220"/>
      <c r="AI87" s="218">
        <v>3041</v>
      </c>
      <c r="AJ87" s="219"/>
      <c r="AK87" s="219"/>
      <c r="AL87" s="220"/>
      <c r="AM87" s="218">
        <v>14341</v>
      </c>
      <c r="AN87" s="219"/>
      <c r="AO87" s="219"/>
      <c r="AP87" s="219"/>
      <c r="AQ87" s="340"/>
      <c r="AR87" s="207"/>
      <c r="AS87" s="207"/>
      <c r="AT87" s="341"/>
      <c r="AU87" s="219"/>
      <c r="AV87" s="219"/>
      <c r="AW87" s="219"/>
      <c r="AX87" s="221"/>
    </row>
    <row r="88" spans="1:60" ht="23.25"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587</v>
      </c>
      <c r="AC88" s="523"/>
      <c r="AD88" s="523"/>
      <c r="AE88" s="218">
        <v>3000</v>
      </c>
      <c r="AF88" s="219"/>
      <c r="AG88" s="219"/>
      <c r="AH88" s="219"/>
      <c r="AI88" s="218">
        <v>3000</v>
      </c>
      <c r="AJ88" s="219"/>
      <c r="AK88" s="219"/>
      <c r="AL88" s="219"/>
      <c r="AM88" s="218">
        <v>3000</v>
      </c>
      <c r="AN88" s="219"/>
      <c r="AO88" s="219"/>
      <c r="AP88" s="219"/>
      <c r="AQ88" s="218">
        <v>5000</v>
      </c>
      <c r="AR88" s="219"/>
      <c r="AS88" s="219"/>
      <c r="AT88" s="220"/>
      <c r="AU88" s="219"/>
      <c r="AV88" s="219"/>
      <c r="AW88" s="219"/>
      <c r="AX88" s="221"/>
      <c r="AY88" s="10"/>
      <c r="AZ88" s="10"/>
      <c r="BA88" s="10"/>
      <c r="BB88" s="10"/>
      <c r="BC88" s="10"/>
    </row>
    <row r="89" spans="1:60" ht="61.5" customHeight="1" thickBot="1" x14ac:dyDescent="0.2">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445.8</v>
      </c>
      <c r="AF89" s="219"/>
      <c r="AG89" s="219"/>
      <c r="AH89" s="219"/>
      <c r="AI89" s="218">
        <v>101.4</v>
      </c>
      <c r="AJ89" s="219"/>
      <c r="AK89" s="219"/>
      <c r="AL89" s="219"/>
      <c r="AM89" s="218">
        <v>478</v>
      </c>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4</v>
      </c>
      <c r="AF101" s="219"/>
      <c r="AG101" s="219"/>
      <c r="AH101" s="220"/>
      <c r="AI101" s="218">
        <v>2</v>
      </c>
      <c r="AJ101" s="219"/>
      <c r="AK101" s="219"/>
      <c r="AL101" s="220"/>
      <c r="AM101" s="218">
        <v>6</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7</v>
      </c>
      <c r="AF102" s="418"/>
      <c r="AG102" s="418"/>
      <c r="AH102" s="418"/>
      <c r="AI102" s="418">
        <v>6</v>
      </c>
      <c r="AJ102" s="418"/>
      <c r="AK102" s="418"/>
      <c r="AL102" s="418"/>
      <c r="AM102" s="418">
        <v>6</v>
      </c>
      <c r="AN102" s="418"/>
      <c r="AO102" s="418"/>
      <c r="AP102" s="418"/>
      <c r="AQ102" s="273">
        <v>6</v>
      </c>
      <c r="AR102" s="274"/>
      <c r="AS102" s="274"/>
      <c r="AT102" s="319"/>
      <c r="AU102" s="273">
        <v>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639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v>103274</v>
      </c>
      <c r="AF116" s="418"/>
      <c r="AG116" s="418"/>
      <c r="AH116" s="418"/>
      <c r="AI116" s="418">
        <v>102241</v>
      </c>
      <c r="AJ116" s="418"/>
      <c r="AK116" s="418"/>
      <c r="AL116" s="418"/>
      <c r="AM116" s="418">
        <v>165942</v>
      </c>
      <c r="AN116" s="418"/>
      <c r="AO116" s="418"/>
      <c r="AP116" s="418"/>
      <c r="AQ116" s="218">
        <v>146833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590</v>
      </c>
      <c r="AF117" s="551"/>
      <c r="AG117" s="551"/>
      <c r="AH117" s="551"/>
      <c r="AI117" s="551" t="s">
        <v>591</v>
      </c>
      <c r="AJ117" s="551"/>
      <c r="AK117" s="551"/>
      <c r="AL117" s="551"/>
      <c r="AM117" s="551" t="s">
        <v>636</v>
      </c>
      <c r="AN117" s="551"/>
      <c r="AO117" s="551"/>
      <c r="AP117" s="551"/>
      <c r="AQ117" s="551" t="s">
        <v>613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646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627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628</v>
      </c>
      <c r="AC134" s="205"/>
      <c r="AD134" s="205"/>
      <c r="AE134" s="206">
        <v>2</v>
      </c>
      <c r="AF134" s="207"/>
      <c r="AG134" s="207"/>
      <c r="AH134" s="207"/>
      <c r="AI134" s="206">
        <v>2</v>
      </c>
      <c r="AJ134" s="207"/>
      <c r="AK134" s="207"/>
      <c r="AL134" s="207"/>
      <c r="AM134" s="206">
        <v>3</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v>3</v>
      </c>
      <c r="AF135" s="207"/>
      <c r="AG135" s="207"/>
      <c r="AH135" s="207"/>
      <c r="AI135" s="206">
        <v>3</v>
      </c>
      <c r="AJ135" s="207"/>
      <c r="AK135" s="207"/>
      <c r="AL135" s="207"/>
      <c r="AM135" s="206">
        <v>3</v>
      </c>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592</v>
      </c>
      <c r="H154" s="105"/>
      <c r="I154" s="105"/>
      <c r="J154" s="105"/>
      <c r="K154" s="105"/>
      <c r="L154" s="105"/>
      <c r="M154" s="105"/>
      <c r="N154" s="105"/>
      <c r="O154" s="105"/>
      <c r="P154" s="106"/>
      <c r="Q154" s="125" t="s">
        <v>593</v>
      </c>
      <c r="R154" s="105"/>
      <c r="S154" s="105"/>
      <c r="T154" s="105"/>
      <c r="U154" s="105"/>
      <c r="V154" s="105"/>
      <c r="W154" s="105"/>
      <c r="X154" s="105"/>
      <c r="Y154" s="105"/>
      <c r="Z154" s="105"/>
      <c r="AA154" s="293"/>
      <c r="AB154" s="141" t="s">
        <v>594</v>
      </c>
      <c r="AC154" s="142"/>
      <c r="AD154" s="142"/>
      <c r="AE154" s="147" t="s">
        <v>593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8.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66"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t="s">
        <v>597</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t="s">
        <v>598</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601</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29"/>
      <c r="E430" s="174" t="s">
        <v>546</v>
      </c>
      <c r="F430" s="896"/>
      <c r="G430" s="897" t="s">
        <v>374</v>
      </c>
      <c r="H430" s="123"/>
      <c r="I430" s="123"/>
      <c r="J430" s="898" t="s">
        <v>599</v>
      </c>
      <c r="K430" s="899"/>
      <c r="L430" s="899"/>
      <c r="M430" s="899"/>
      <c r="N430" s="899"/>
      <c r="O430" s="899"/>
      <c r="P430" s="899"/>
      <c r="Q430" s="899"/>
      <c r="R430" s="899"/>
      <c r="S430" s="899"/>
      <c r="T430" s="90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600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600</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120" customHeight="1" x14ac:dyDescent="0.15">
      <c r="A702" s="868" t="s">
        <v>259</v>
      </c>
      <c r="B702" s="869"/>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571</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95.2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571</v>
      </c>
      <c r="AE704" s="782"/>
      <c r="AF704" s="782"/>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4.95"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4" t="s">
        <v>571</v>
      </c>
      <c r="AE705" s="715"/>
      <c r="AF705" s="715"/>
      <c r="AG705" s="125" t="s">
        <v>651</v>
      </c>
      <c r="AH705" s="105"/>
      <c r="AI705" s="105"/>
      <c r="AJ705" s="105"/>
      <c r="AK705" s="105"/>
      <c r="AL705" s="105"/>
      <c r="AM705" s="105"/>
      <c r="AN705" s="105"/>
      <c r="AO705" s="105"/>
      <c r="AP705" s="105"/>
      <c r="AQ705" s="105"/>
      <c r="AR705" s="105"/>
      <c r="AS705" s="105"/>
      <c r="AT705" s="105"/>
      <c r="AU705" s="105"/>
      <c r="AV705" s="105"/>
      <c r="AW705" s="105"/>
      <c r="AX705" s="126"/>
    </row>
    <row r="706" spans="1:50" ht="35.1" customHeight="1" x14ac:dyDescent="0.15">
      <c r="A706" s="642"/>
      <c r="B706" s="643"/>
      <c r="C706" s="792"/>
      <c r="D706" s="793"/>
      <c r="E706" s="729" t="s">
        <v>507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605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4.95" customHeight="1" x14ac:dyDescent="0.15">
      <c r="A707" s="642"/>
      <c r="B707" s="643"/>
      <c r="C707" s="794"/>
      <c r="D707" s="795"/>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3" t="s">
        <v>647</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4.9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606</v>
      </c>
      <c r="AE708" s="605"/>
      <c r="AF708" s="605"/>
      <c r="AG708" s="741"/>
      <c r="AH708" s="742"/>
      <c r="AI708" s="742"/>
      <c r="AJ708" s="742"/>
      <c r="AK708" s="742"/>
      <c r="AL708" s="742"/>
      <c r="AM708" s="742"/>
      <c r="AN708" s="742"/>
      <c r="AO708" s="742"/>
      <c r="AP708" s="742"/>
      <c r="AQ708" s="742"/>
      <c r="AR708" s="742"/>
      <c r="AS708" s="742"/>
      <c r="AT708" s="742"/>
      <c r="AU708" s="742"/>
      <c r="AV708" s="742"/>
      <c r="AW708" s="742"/>
      <c r="AX708" s="743"/>
    </row>
    <row r="709" spans="1:50" ht="24.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4.9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5.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649</v>
      </c>
      <c r="AH711" s="102"/>
      <c r="AI711" s="102"/>
      <c r="AJ711" s="102"/>
      <c r="AK711" s="102"/>
      <c r="AL711" s="102"/>
      <c r="AM711" s="102"/>
      <c r="AN711" s="102"/>
      <c r="AO711" s="102"/>
      <c r="AP711" s="102"/>
      <c r="AQ711" s="102"/>
      <c r="AR711" s="102"/>
      <c r="AS711" s="102"/>
      <c r="AT711" s="102"/>
      <c r="AU711" s="102"/>
      <c r="AV711" s="102"/>
      <c r="AW711" s="102"/>
      <c r="AX711" s="103"/>
    </row>
    <row r="712" spans="1:50" ht="24.9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1" t="s">
        <v>606</v>
      </c>
      <c r="AE712" s="782"/>
      <c r="AF712" s="782"/>
      <c r="AG712" s="808"/>
      <c r="AH712" s="809"/>
      <c r="AI712" s="809"/>
      <c r="AJ712" s="809"/>
      <c r="AK712" s="809"/>
      <c r="AL712" s="809"/>
      <c r="AM712" s="809"/>
      <c r="AN712" s="809"/>
      <c r="AO712" s="809"/>
      <c r="AP712" s="809"/>
      <c r="AQ712" s="809"/>
      <c r="AR712" s="809"/>
      <c r="AS712" s="809"/>
      <c r="AT712" s="809"/>
      <c r="AU712" s="809"/>
      <c r="AV712" s="809"/>
      <c r="AW712" s="809"/>
      <c r="AX712" s="810"/>
    </row>
    <row r="713" spans="1:50" ht="24.95" customHeight="1" x14ac:dyDescent="0.15">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606</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6.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571</v>
      </c>
      <c r="AE714" s="806"/>
      <c r="AF714" s="807"/>
      <c r="AG714" s="735" t="s">
        <v>648</v>
      </c>
      <c r="AH714" s="736"/>
      <c r="AI714" s="736"/>
      <c r="AJ714" s="736"/>
      <c r="AK714" s="736"/>
      <c r="AL714" s="736"/>
      <c r="AM714" s="736"/>
      <c r="AN714" s="736"/>
      <c r="AO714" s="736"/>
      <c r="AP714" s="736"/>
      <c r="AQ714" s="736"/>
      <c r="AR714" s="736"/>
      <c r="AS714" s="736"/>
      <c r="AT714" s="736"/>
      <c r="AU714" s="736"/>
      <c r="AV714" s="736"/>
      <c r="AW714" s="736"/>
      <c r="AX714" s="737"/>
    </row>
    <row r="715" spans="1:50" ht="49.5" customHeight="1" x14ac:dyDescent="0.15">
      <c r="A715" s="640" t="s">
        <v>40</v>
      </c>
      <c r="B715" s="783"/>
      <c r="C715" s="784" t="s">
        <v>448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4" t="s">
        <v>571</v>
      </c>
      <c r="AE715" s="605"/>
      <c r="AF715" s="656"/>
      <c r="AG715" s="741" t="s">
        <v>608</v>
      </c>
      <c r="AH715" s="742"/>
      <c r="AI715" s="742"/>
      <c r="AJ715" s="742"/>
      <c r="AK715" s="742"/>
      <c r="AL715" s="742"/>
      <c r="AM715" s="742"/>
      <c r="AN715" s="742"/>
      <c r="AO715" s="742"/>
      <c r="AP715" s="742"/>
      <c r="AQ715" s="742"/>
      <c r="AR715" s="742"/>
      <c r="AS715" s="742"/>
      <c r="AT715" s="742"/>
      <c r="AU715" s="742"/>
      <c r="AV715" s="742"/>
      <c r="AW715" s="742"/>
      <c r="AX715" s="743"/>
    </row>
    <row r="716" spans="1:50" ht="4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4.9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45.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15">
      <c r="A719" s="775" t="s">
        <v>58</v>
      </c>
      <c r="B719" s="776"/>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77"/>
      <c r="B720" s="77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7"/>
      <c r="B721" s="77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7"/>
      <c r="B722" s="77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7"/>
      <c r="B723" s="77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7"/>
      <c r="B724" s="77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9"/>
      <c r="B725" s="78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5" customHeight="1" x14ac:dyDescent="0.15">
      <c r="A726" s="640" t="s">
        <v>48</v>
      </c>
      <c r="B726" s="800"/>
      <c r="C726" s="813" t="s">
        <v>53</v>
      </c>
      <c r="D726" s="835"/>
      <c r="E726" s="835"/>
      <c r="F726" s="836"/>
      <c r="G726" s="577" t="s">
        <v>629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5.1" customHeight="1" thickBot="1" x14ac:dyDescent="0.2">
      <c r="A727" s="801"/>
      <c r="B727" s="802"/>
      <c r="C727" s="747" t="s">
        <v>57</v>
      </c>
      <c r="D727" s="748"/>
      <c r="E727" s="748"/>
      <c r="F727" s="749"/>
      <c r="G727" s="575" t="s">
        <v>612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0.1" customHeight="1" thickBot="1" x14ac:dyDescent="0.2">
      <c r="A729" s="634" t="s">
        <v>650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11.75" customHeight="1" thickBot="1" x14ac:dyDescent="0.2">
      <c r="A731" s="797" t="s">
        <v>257</v>
      </c>
      <c r="B731" s="798"/>
      <c r="C731" s="798"/>
      <c r="D731" s="798"/>
      <c r="E731" s="799"/>
      <c r="F731" s="637" t="s">
        <v>652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1.5" customHeight="1" thickBot="1" x14ac:dyDescent="0.2">
      <c r="A733" s="673" t="s">
        <v>257</v>
      </c>
      <c r="B733" s="674"/>
      <c r="C733" s="674"/>
      <c r="D733" s="674"/>
      <c r="E733" s="675"/>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76.5" customHeight="1" thickBot="1" x14ac:dyDescent="0.2">
      <c r="A735" s="634" t="s">
        <v>654</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550</v>
      </c>
      <c r="B737" s="210"/>
      <c r="C737" s="210"/>
      <c r="D737" s="211"/>
      <c r="E737" s="994" t="s">
        <v>630</v>
      </c>
      <c r="F737" s="994"/>
      <c r="G737" s="994"/>
      <c r="H737" s="994"/>
      <c r="I737" s="994"/>
      <c r="J737" s="994"/>
      <c r="K737" s="994"/>
      <c r="L737" s="994"/>
      <c r="M737" s="994"/>
      <c r="N737" s="365" t="s">
        <v>543</v>
      </c>
      <c r="O737" s="365"/>
      <c r="P737" s="365"/>
      <c r="Q737" s="365"/>
      <c r="R737" s="994" t="s">
        <v>631</v>
      </c>
      <c r="S737" s="994"/>
      <c r="T737" s="994"/>
      <c r="U737" s="994"/>
      <c r="V737" s="994"/>
      <c r="W737" s="994"/>
      <c r="X737" s="994"/>
      <c r="Y737" s="994"/>
      <c r="Z737" s="994"/>
      <c r="AA737" s="365" t="s">
        <v>542</v>
      </c>
      <c r="AB737" s="365"/>
      <c r="AC737" s="365"/>
      <c r="AD737" s="365"/>
      <c r="AE737" s="994" t="s">
        <v>632</v>
      </c>
      <c r="AF737" s="994"/>
      <c r="AG737" s="994"/>
      <c r="AH737" s="994"/>
      <c r="AI737" s="994"/>
      <c r="AJ737" s="994"/>
      <c r="AK737" s="994"/>
      <c r="AL737" s="994"/>
      <c r="AM737" s="994"/>
      <c r="AN737" s="365" t="s">
        <v>541</v>
      </c>
      <c r="AO737" s="365"/>
      <c r="AP737" s="365"/>
      <c r="AQ737" s="365"/>
      <c r="AR737" s="986" t="s">
        <v>635</v>
      </c>
      <c r="AS737" s="987"/>
      <c r="AT737" s="987"/>
      <c r="AU737" s="987"/>
      <c r="AV737" s="987"/>
      <c r="AW737" s="987"/>
      <c r="AX737" s="988"/>
      <c r="AY737" s="89"/>
      <c r="AZ737" s="89"/>
    </row>
    <row r="738" spans="1:52" ht="24.75" customHeight="1" x14ac:dyDescent="0.15">
      <c r="A738" s="995" t="s">
        <v>540</v>
      </c>
      <c r="B738" s="210"/>
      <c r="C738" s="210"/>
      <c r="D738" s="211"/>
      <c r="E738" s="994" t="s">
        <v>633</v>
      </c>
      <c r="F738" s="994"/>
      <c r="G738" s="994"/>
      <c r="H738" s="994"/>
      <c r="I738" s="994"/>
      <c r="J738" s="994"/>
      <c r="K738" s="994"/>
      <c r="L738" s="994"/>
      <c r="M738" s="994"/>
      <c r="N738" s="365" t="s">
        <v>539</v>
      </c>
      <c r="O738" s="365"/>
      <c r="P738" s="365"/>
      <c r="Q738" s="365"/>
      <c r="R738" s="994" t="s">
        <v>634</v>
      </c>
      <c r="S738" s="994"/>
      <c r="T738" s="994"/>
      <c r="U738" s="994"/>
      <c r="V738" s="994"/>
      <c r="W738" s="994"/>
      <c r="X738" s="994"/>
      <c r="Y738" s="994"/>
      <c r="Z738" s="994"/>
      <c r="AA738" s="365" t="s">
        <v>538</v>
      </c>
      <c r="AB738" s="365"/>
      <c r="AC738" s="365"/>
      <c r="AD738" s="365"/>
      <c r="AE738" s="994" t="s">
        <v>634</v>
      </c>
      <c r="AF738" s="994"/>
      <c r="AG738" s="994"/>
      <c r="AH738" s="994"/>
      <c r="AI738" s="994"/>
      <c r="AJ738" s="994"/>
      <c r="AK738" s="994"/>
      <c r="AL738" s="994"/>
      <c r="AM738" s="994"/>
      <c r="AN738" s="365" t="s">
        <v>534</v>
      </c>
      <c r="AO738" s="365"/>
      <c r="AP738" s="365"/>
      <c r="AQ738" s="365"/>
      <c r="AR738" s="986" t="s">
        <v>634</v>
      </c>
      <c r="AS738" s="987"/>
      <c r="AT738" s="987"/>
      <c r="AU738" s="987"/>
      <c r="AV738" s="987"/>
      <c r="AW738" s="987"/>
      <c r="AX738" s="988"/>
    </row>
    <row r="739" spans="1:52" ht="24.75" customHeight="1" thickBot="1" x14ac:dyDescent="0.2">
      <c r="A739" s="996" t="s">
        <v>530</v>
      </c>
      <c r="B739" s="997"/>
      <c r="C739" s="997"/>
      <c r="D739" s="998"/>
      <c r="E739" s="999" t="s">
        <v>570</v>
      </c>
      <c r="F739" s="989"/>
      <c r="G739" s="989"/>
      <c r="H739" s="93" t="str">
        <f>IF(E739="", "", "(")</f>
        <v>(</v>
      </c>
      <c r="I739" s="989" t="s">
        <v>466</v>
      </c>
      <c r="J739" s="989"/>
      <c r="K739" s="93" t="str">
        <f>IF(OR(I739="　", I739=""), "", "-")</f>
        <v/>
      </c>
      <c r="L739" s="990">
        <v>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31"/>
      <c r="B780" s="632"/>
      <c r="C780" s="632"/>
      <c r="D780" s="632"/>
      <c r="E780" s="632"/>
      <c r="F780" s="633"/>
      <c r="G780" s="813"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6"/>
      <c r="AC780" s="813"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3"/>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31"/>
      <c r="B793" s="632"/>
      <c r="C793" s="632"/>
      <c r="D793" s="632"/>
      <c r="E793" s="632"/>
      <c r="F793" s="633"/>
      <c r="G793" s="813"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6"/>
      <c r="AC793" s="813"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3"/>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1"/>
      <c r="B806" s="632"/>
      <c r="C806" s="632"/>
      <c r="D806" s="632"/>
      <c r="E806" s="632"/>
      <c r="F806" s="633"/>
      <c r="G806" s="813"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6"/>
      <c r="AC806" s="813"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3"/>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1"/>
      <c r="B819" s="632"/>
      <c r="C819" s="632"/>
      <c r="D819" s="632"/>
      <c r="E819" s="632"/>
      <c r="F819" s="633"/>
      <c r="G819" s="813"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6"/>
      <c r="AC819" s="813"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3"/>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16.5" customHeight="1" x14ac:dyDescent="0.15">
      <c r="A830" s="631"/>
      <c r="B830" s="632"/>
      <c r="C830" s="632"/>
      <c r="D830" s="632"/>
      <c r="E830" s="632"/>
      <c r="F830" s="63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614</v>
      </c>
      <c r="D837" s="347"/>
      <c r="E837" s="347"/>
      <c r="F837" s="347"/>
      <c r="G837" s="347"/>
      <c r="H837" s="347"/>
      <c r="I837" s="347"/>
      <c r="J837" s="348"/>
      <c r="K837" s="349"/>
      <c r="L837" s="349"/>
      <c r="M837" s="349"/>
      <c r="N837" s="349"/>
      <c r="O837" s="349"/>
      <c r="P837" s="362" t="s">
        <v>615</v>
      </c>
      <c r="Q837" s="350"/>
      <c r="R837" s="350"/>
      <c r="S837" s="350"/>
      <c r="T837" s="350"/>
      <c r="U837" s="350"/>
      <c r="V837" s="350"/>
      <c r="W837" s="350"/>
      <c r="X837" s="350"/>
      <c r="Y837" s="351">
        <v>0.1</v>
      </c>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616</v>
      </c>
      <c r="D838" s="347"/>
      <c r="E838" s="347"/>
      <c r="F838" s="347"/>
      <c r="G838" s="347"/>
      <c r="H838" s="347"/>
      <c r="I838" s="347"/>
      <c r="J838" s="348"/>
      <c r="K838" s="349"/>
      <c r="L838" s="349"/>
      <c r="M838" s="349"/>
      <c r="N838" s="349"/>
      <c r="O838" s="349"/>
      <c r="P838" s="350" t="s">
        <v>615</v>
      </c>
      <c r="Q838" s="350"/>
      <c r="R838" s="350"/>
      <c r="S838" s="350"/>
      <c r="T838" s="350"/>
      <c r="U838" s="350"/>
      <c r="V838" s="350"/>
      <c r="W838" s="350"/>
      <c r="X838" s="350"/>
      <c r="Y838" s="351">
        <v>0.1</v>
      </c>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617</v>
      </c>
      <c r="D839" s="347"/>
      <c r="E839" s="347"/>
      <c r="F839" s="347"/>
      <c r="G839" s="347"/>
      <c r="H839" s="347"/>
      <c r="I839" s="347"/>
      <c r="J839" s="348"/>
      <c r="K839" s="349"/>
      <c r="L839" s="349"/>
      <c r="M839" s="349"/>
      <c r="N839" s="349"/>
      <c r="O839" s="349"/>
      <c r="P839" s="362" t="s">
        <v>615</v>
      </c>
      <c r="Q839" s="350"/>
      <c r="R839" s="350"/>
      <c r="S839" s="350"/>
      <c r="T839" s="350"/>
      <c r="U839" s="350"/>
      <c r="V839" s="350"/>
      <c r="W839" s="350"/>
      <c r="X839" s="350"/>
      <c r="Y839" s="351">
        <v>0.1</v>
      </c>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618</v>
      </c>
      <c r="D840" s="347"/>
      <c r="E840" s="347"/>
      <c r="F840" s="347"/>
      <c r="G840" s="347"/>
      <c r="H840" s="347"/>
      <c r="I840" s="347"/>
      <c r="J840" s="348"/>
      <c r="K840" s="349"/>
      <c r="L840" s="349"/>
      <c r="M840" s="349"/>
      <c r="N840" s="349"/>
      <c r="O840" s="349"/>
      <c r="P840" s="362" t="s">
        <v>615</v>
      </c>
      <c r="Q840" s="350"/>
      <c r="R840" s="350"/>
      <c r="S840" s="350"/>
      <c r="T840" s="350"/>
      <c r="U840" s="350"/>
      <c r="V840" s="350"/>
      <c r="W840" s="350"/>
      <c r="X840" s="350"/>
      <c r="Y840" s="351">
        <v>0.1</v>
      </c>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619</v>
      </c>
      <c r="D841" s="347"/>
      <c r="E841" s="347"/>
      <c r="F841" s="347"/>
      <c r="G841" s="347"/>
      <c r="H841" s="347"/>
      <c r="I841" s="347"/>
      <c r="J841" s="348"/>
      <c r="K841" s="349"/>
      <c r="L841" s="349"/>
      <c r="M841" s="349"/>
      <c r="N841" s="349"/>
      <c r="O841" s="349"/>
      <c r="P841" s="350" t="s">
        <v>615</v>
      </c>
      <c r="Q841" s="350"/>
      <c r="R841" s="350"/>
      <c r="S841" s="350"/>
      <c r="T841" s="350"/>
      <c r="U841" s="350"/>
      <c r="V841" s="350"/>
      <c r="W841" s="350"/>
      <c r="X841" s="350"/>
      <c r="Y841" s="351">
        <v>0.1</v>
      </c>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620</v>
      </c>
      <c r="D842" s="347"/>
      <c r="E842" s="347"/>
      <c r="F842" s="347"/>
      <c r="G842" s="347"/>
      <c r="H842" s="347"/>
      <c r="I842" s="347"/>
      <c r="J842" s="348"/>
      <c r="K842" s="349"/>
      <c r="L842" s="349"/>
      <c r="M842" s="349"/>
      <c r="N842" s="349"/>
      <c r="O842" s="349"/>
      <c r="P842" s="362" t="s">
        <v>615</v>
      </c>
      <c r="Q842" s="350"/>
      <c r="R842" s="350"/>
      <c r="S842" s="350"/>
      <c r="T842" s="350"/>
      <c r="U842" s="350"/>
      <c r="V842" s="350"/>
      <c r="W842" s="350"/>
      <c r="X842" s="350"/>
      <c r="Y842" s="351">
        <v>0</v>
      </c>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621</v>
      </c>
      <c r="D843" s="347"/>
      <c r="E843" s="347"/>
      <c r="F843" s="347"/>
      <c r="G843" s="347"/>
      <c r="H843" s="347"/>
      <c r="I843" s="347"/>
      <c r="J843" s="348"/>
      <c r="K843" s="349"/>
      <c r="L843" s="349"/>
      <c r="M843" s="349"/>
      <c r="N843" s="349"/>
      <c r="O843" s="349"/>
      <c r="P843" s="362" t="s">
        <v>615</v>
      </c>
      <c r="Q843" s="350"/>
      <c r="R843" s="350"/>
      <c r="S843" s="350"/>
      <c r="T843" s="350"/>
      <c r="U843" s="350"/>
      <c r="V843" s="350"/>
      <c r="W843" s="350"/>
      <c r="X843" s="350"/>
      <c r="Y843" s="351">
        <v>0</v>
      </c>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622</v>
      </c>
      <c r="D844" s="347"/>
      <c r="E844" s="347"/>
      <c r="F844" s="347"/>
      <c r="G844" s="347"/>
      <c r="H844" s="347"/>
      <c r="I844" s="347"/>
      <c r="J844" s="348"/>
      <c r="K844" s="349"/>
      <c r="L844" s="349"/>
      <c r="M844" s="349"/>
      <c r="N844" s="349"/>
      <c r="O844" s="349"/>
      <c r="P844" s="350" t="s">
        <v>615</v>
      </c>
      <c r="Q844" s="350"/>
      <c r="R844" s="350"/>
      <c r="S844" s="350"/>
      <c r="T844" s="350"/>
      <c r="U844" s="350"/>
      <c r="V844" s="350"/>
      <c r="W844" s="350"/>
      <c r="X844" s="350"/>
      <c r="Y844" s="351">
        <v>0</v>
      </c>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623</v>
      </c>
      <c r="D845" s="347"/>
      <c r="E845" s="347"/>
      <c r="F845" s="347"/>
      <c r="G845" s="347"/>
      <c r="H845" s="347"/>
      <c r="I845" s="347"/>
      <c r="J845" s="348"/>
      <c r="K845" s="349"/>
      <c r="L845" s="349"/>
      <c r="M845" s="349"/>
      <c r="N845" s="349"/>
      <c r="O845" s="349"/>
      <c r="P845" s="362" t="s">
        <v>615</v>
      </c>
      <c r="Q845" s="350"/>
      <c r="R845" s="350"/>
      <c r="S845" s="350"/>
      <c r="T845" s="350"/>
      <c r="U845" s="350"/>
      <c r="V845" s="350"/>
      <c r="W845" s="350"/>
      <c r="X845" s="350"/>
      <c r="Y845" s="351">
        <v>0</v>
      </c>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624</v>
      </c>
      <c r="D846" s="347"/>
      <c r="E846" s="347"/>
      <c r="F846" s="347"/>
      <c r="G846" s="347"/>
      <c r="H846" s="347"/>
      <c r="I846" s="347"/>
      <c r="J846" s="348"/>
      <c r="K846" s="349"/>
      <c r="L846" s="349"/>
      <c r="M846" s="349"/>
      <c r="N846" s="349"/>
      <c r="O846" s="349"/>
      <c r="P846" s="362" t="s">
        <v>615</v>
      </c>
      <c r="Q846" s="350"/>
      <c r="R846" s="350"/>
      <c r="S846" s="350"/>
      <c r="T846" s="350"/>
      <c r="U846" s="350"/>
      <c r="V846" s="350"/>
      <c r="W846" s="350"/>
      <c r="X846" s="350"/>
      <c r="Y846" s="351">
        <v>0</v>
      </c>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t="s">
        <v>615</v>
      </c>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62" t="s">
        <v>615</v>
      </c>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62" t="s">
        <v>615</v>
      </c>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t="s">
        <v>615</v>
      </c>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62" t="s">
        <v>615</v>
      </c>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62" t="s">
        <v>615</v>
      </c>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t="s">
        <v>615</v>
      </c>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62" t="s">
        <v>615</v>
      </c>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62" t="s">
        <v>615</v>
      </c>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t="s">
        <v>615</v>
      </c>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62" t="s">
        <v>615</v>
      </c>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62" t="s">
        <v>615</v>
      </c>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t="s">
        <v>615</v>
      </c>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62" t="s">
        <v>615</v>
      </c>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62" t="s">
        <v>615</v>
      </c>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t="s">
        <v>615</v>
      </c>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62" t="s">
        <v>615</v>
      </c>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62" t="s">
        <v>615</v>
      </c>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t="s">
        <v>615</v>
      </c>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62" t="s">
        <v>615</v>
      </c>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625</v>
      </c>
      <c r="D870" s="347"/>
      <c r="E870" s="347"/>
      <c r="F870" s="347"/>
      <c r="G870" s="347"/>
      <c r="H870" s="347"/>
      <c r="I870" s="347"/>
      <c r="J870" s="348">
        <v>6011101004370</v>
      </c>
      <c r="K870" s="349"/>
      <c r="L870" s="349"/>
      <c r="M870" s="349"/>
      <c r="N870" s="349"/>
      <c r="O870" s="349"/>
      <c r="P870" s="362" t="s">
        <v>626</v>
      </c>
      <c r="Q870" s="350"/>
      <c r="R870" s="350"/>
      <c r="S870" s="350"/>
      <c r="T870" s="350"/>
      <c r="U870" s="350"/>
      <c r="V870" s="350"/>
      <c r="W870" s="350"/>
      <c r="X870" s="350"/>
      <c r="Y870" s="351">
        <v>0.2</v>
      </c>
      <c r="Z870" s="352"/>
      <c r="AA870" s="352"/>
      <c r="AB870" s="353"/>
      <c r="AC870" s="363" t="s">
        <v>498</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638</v>
      </c>
      <c r="D903" s="347"/>
      <c r="E903" s="347"/>
      <c r="F903" s="347"/>
      <c r="G903" s="347"/>
      <c r="H903" s="347"/>
      <c r="I903" s="347"/>
      <c r="J903" s="348">
        <v>2010001010739</v>
      </c>
      <c r="K903" s="349"/>
      <c r="L903" s="349"/>
      <c r="M903" s="349"/>
      <c r="N903" s="349"/>
      <c r="O903" s="349"/>
      <c r="P903" s="362" t="s">
        <v>637</v>
      </c>
      <c r="Q903" s="350"/>
      <c r="R903" s="350"/>
      <c r="S903" s="350"/>
      <c r="T903" s="350"/>
      <c r="U903" s="350"/>
      <c r="V903" s="350"/>
      <c r="W903" s="350"/>
      <c r="X903" s="350"/>
      <c r="Y903" s="351">
        <v>0</v>
      </c>
      <c r="Z903" s="352"/>
      <c r="AA903" s="352"/>
      <c r="AB903" s="353"/>
      <c r="AC903" s="363" t="s">
        <v>504</v>
      </c>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6:AQ17 P15:AX15 P13:AX13">
    <cfRule type="expression" dxfId="2795" priority="13723">
      <formula>IF(RIGHT(TEXT(P13,"0.#"),1)=".",FALSE,TRUE)</formula>
    </cfRule>
    <cfRule type="expression" dxfId="2794" priority="13724">
      <formula>IF(RIGHT(TEXT(P13,"0.#"),1)=".",TRUE,FALSE)</formula>
    </cfRule>
  </conditionalFormatting>
  <conditionalFormatting sqref="P19:AJ19">
    <cfRule type="expression" dxfId="2793" priority="13721">
      <formula>IF(RIGHT(TEXT(P19,"0.#"),1)=".",FALSE,TRUE)</formula>
    </cfRule>
    <cfRule type="expression" dxfId="2792" priority="13722">
      <formula>IF(RIGHT(TEXT(P19,"0.#"),1)=".",TRUE,FALSE)</formula>
    </cfRule>
  </conditionalFormatting>
  <conditionalFormatting sqref="AE101 AQ101">
    <cfRule type="expression" dxfId="2791" priority="13713">
      <formula>IF(RIGHT(TEXT(AE101,"0.#"),1)=".",FALSE,TRUE)</formula>
    </cfRule>
    <cfRule type="expression" dxfId="2790" priority="13714">
      <formula>IF(RIGHT(TEXT(AE101,"0.#"),1)=".",TRUE,FALSE)</formula>
    </cfRule>
  </conditionalFormatting>
  <conditionalFormatting sqref="Y783:Y790 Y781">
    <cfRule type="expression" dxfId="2789" priority="13699">
      <formula>IF(RIGHT(TEXT(Y781,"0.#"),1)=".",FALSE,TRUE)</formula>
    </cfRule>
    <cfRule type="expression" dxfId="2788" priority="13700">
      <formula>IF(RIGHT(TEXT(Y781,"0.#"),1)=".",TRUE,FALSE)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AU781">
    <cfRule type="expression" dxfId="2783" priority="13693">
      <formula>IF(RIGHT(TEXT(AU781,"0.#"),1)=".",FALSE,TRUE)</formula>
    </cfRule>
    <cfRule type="expression" dxfId="2782" priority="13694">
      <formula>IF(RIGHT(TEXT(AU781,"0.#"),1)=".",TRUE,FALSE)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M34">
    <cfRule type="expression" dxfId="2765" priority="13469">
      <formula>IF(RIGHT(TEXT(AM34,"0.#"),1)=".",FALSE,TRUE)</formula>
    </cfRule>
    <cfRule type="expression" dxfId="2764" priority="13470">
      <formula>IF(RIGHT(TEXT(AM34,"0.#"),1)=".",TRUE,FALSE)</formula>
    </cfRule>
  </conditionalFormatting>
  <conditionalFormatting sqref="AE33">
    <cfRule type="expression" dxfId="2763" priority="13483">
      <formula>IF(RIGHT(TEXT(AE33,"0.#"),1)=".",FALSE,TRUE)</formula>
    </cfRule>
    <cfRule type="expression" dxfId="2762" priority="13484">
      <formula>IF(RIGHT(TEXT(AE33,"0.#"),1)=".",TRUE,FALSE)</formula>
    </cfRule>
  </conditionalFormatting>
  <conditionalFormatting sqref="AE34">
    <cfRule type="expression" dxfId="2761" priority="13481">
      <formula>IF(RIGHT(TEXT(AE34,"0.#"),1)=".",FALSE,TRUE)</formula>
    </cfRule>
    <cfRule type="expression" dxfId="2760" priority="13482">
      <formula>IF(RIGHT(TEXT(AE34,"0.#"),1)=".",TRUE,FALSE)</formula>
    </cfRule>
  </conditionalFormatting>
  <conditionalFormatting sqref="AI34">
    <cfRule type="expression" dxfId="2759" priority="13479">
      <formula>IF(RIGHT(TEXT(AI34,"0.#"),1)=".",FALSE,TRUE)</formula>
    </cfRule>
    <cfRule type="expression" dxfId="2758" priority="13480">
      <formula>IF(RIGHT(TEXT(AI34,"0.#"),1)=".",TRUE,FALSE)</formula>
    </cfRule>
  </conditionalFormatting>
  <conditionalFormatting sqref="AI33">
    <cfRule type="expression" dxfId="2757" priority="13477">
      <formula>IF(RIGHT(TEXT(AI33,"0.#"),1)=".",FALSE,TRUE)</formula>
    </cfRule>
    <cfRule type="expression" dxfId="2756" priority="13478">
      <formula>IF(RIGHT(TEXT(AI33,"0.#"),1)=".",TRUE,FALSE)</formula>
    </cfRule>
  </conditionalFormatting>
  <conditionalFormatting sqref="AI32">
    <cfRule type="expression" dxfId="2755" priority="13475">
      <formula>IF(RIGHT(TEXT(AI32,"0.#"),1)=".",FALSE,TRUE)</formula>
    </cfRule>
    <cfRule type="expression" dxfId="2754" priority="13476">
      <formula>IF(RIGHT(TEXT(AI32,"0.#"),1)=".",TRUE,FALSE)</formula>
    </cfRule>
  </conditionalFormatting>
  <conditionalFormatting sqref="AM32">
    <cfRule type="expression" dxfId="2753" priority="13473">
      <formula>IF(RIGHT(TEXT(AM32,"0.#"),1)=".",FALSE,TRUE)</formula>
    </cfRule>
    <cfRule type="expression" dxfId="2752" priority="13474">
      <formula>IF(RIGHT(TEXT(AM32,"0.#"),1)=".",TRUE,FALSE)</formula>
    </cfRule>
  </conditionalFormatting>
  <conditionalFormatting sqref="AM33">
    <cfRule type="expression" dxfId="2751" priority="13471">
      <formula>IF(RIGHT(TEXT(AM33,"0.#"),1)=".",FALSE,TRUE)</formula>
    </cfRule>
    <cfRule type="expression" dxfId="2750" priority="13472">
      <formula>IF(RIGHT(TEXT(AM33,"0.#"),1)=".",TRUE,FALSE)</formula>
    </cfRule>
  </conditionalFormatting>
  <conditionalFormatting sqref="AQ32:AQ34">
    <cfRule type="expression" dxfId="2749" priority="13463">
      <formula>IF(RIGHT(TEXT(AQ32,"0.#"),1)=".",FALSE,TRUE)</formula>
    </cfRule>
    <cfRule type="expression" dxfId="2748" priority="13464">
      <formula>IF(RIGHT(TEXT(AQ32,"0.#"),1)=".",TRUE,FALSE)</formula>
    </cfRule>
  </conditionalFormatting>
  <conditionalFormatting sqref="AU32:AU34">
    <cfRule type="expression" dxfId="2747" priority="13461">
      <formula>IF(RIGHT(TEXT(AU32,"0.#"),1)=".",FALSE,TRUE)</formula>
    </cfRule>
    <cfRule type="expression" dxfId="2746" priority="13462">
      <formula>IF(RIGHT(TEXT(AU32,"0.#"),1)=".",TRUE,FALSE)</formula>
    </cfRule>
  </conditionalFormatting>
  <conditionalFormatting sqref="AE53">
    <cfRule type="expression" dxfId="2745" priority="13395">
      <formula>IF(RIGHT(TEXT(AE53,"0.#"),1)=".",FALSE,TRUE)</formula>
    </cfRule>
    <cfRule type="expression" dxfId="2744" priority="13396">
      <formula>IF(RIGHT(TEXT(AE53,"0.#"),1)=".",TRUE,FALSE)</formula>
    </cfRule>
  </conditionalFormatting>
  <conditionalFormatting sqref="AE54">
    <cfRule type="expression" dxfId="2743" priority="13393">
      <formula>IF(RIGHT(TEXT(AE54,"0.#"),1)=".",FALSE,TRUE)</formula>
    </cfRule>
    <cfRule type="expression" dxfId="2742" priority="13394">
      <formula>IF(RIGHT(TEXT(AE54,"0.#"),1)=".",TRUE,FALSE)</formula>
    </cfRule>
  </conditionalFormatting>
  <conditionalFormatting sqref="AI54">
    <cfRule type="expression" dxfId="2741" priority="13387">
      <formula>IF(RIGHT(TEXT(AI54,"0.#"),1)=".",FALSE,TRUE)</formula>
    </cfRule>
    <cfRule type="expression" dxfId="2740" priority="13388">
      <formula>IF(RIGHT(TEXT(AI54,"0.#"),1)=".",TRUE,FALSE)</formula>
    </cfRule>
  </conditionalFormatting>
  <conditionalFormatting sqref="AI53">
    <cfRule type="expression" dxfId="2739" priority="13385">
      <formula>IF(RIGHT(TEXT(AI53,"0.#"),1)=".",FALSE,TRUE)</formula>
    </cfRule>
    <cfRule type="expression" dxfId="2738" priority="13386">
      <formula>IF(RIGHT(TEXT(AI53,"0.#"),1)=".",TRUE,FALSE)</formula>
    </cfRule>
  </conditionalFormatting>
  <conditionalFormatting sqref="AM53">
    <cfRule type="expression" dxfId="2737" priority="13383">
      <formula>IF(RIGHT(TEXT(AM53,"0.#"),1)=".",FALSE,TRUE)</formula>
    </cfRule>
    <cfRule type="expression" dxfId="2736" priority="13384">
      <formula>IF(RIGHT(TEXT(AM53,"0.#"),1)=".",TRUE,FALSE)</formula>
    </cfRule>
  </conditionalFormatting>
  <conditionalFormatting sqref="AM54">
    <cfRule type="expression" dxfId="2735" priority="13381">
      <formula>IF(RIGHT(TEXT(AM54,"0.#"),1)=".",FALSE,TRUE)</formula>
    </cfRule>
    <cfRule type="expression" dxfId="2734" priority="13382">
      <formula>IF(RIGHT(TEXT(AM54,"0.#"),1)=".",TRUE,FALSE)</formula>
    </cfRule>
  </conditionalFormatting>
  <conditionalFormatting sqref="AM55">
    <cfRule type="expression" dxfId="2733" priority="13379">
      <formula>IF(RIGHT(TEXT(AM55,"0.#"),1)=".",FALSE,TRUE)</formula>
    </cfRule>
    <cfRule type="expression" dxfId="2732" priority="13380">
      <formula>IF(RIGHT(TEXT(AM55,"0.#"),1)=".",TRUE,FALSE)</formula>
    </cfRule>
  </conditionalFormatting>
  <conditionalFormatting sqref="AE60">
    <cfRule type="expression" dxfId="2731" priority="13365">
      <formula>IF(RIGHT(TEXT(AE60,"0.#"),1)=".",FALSE,TRUE)</formula>
    </cfRule>
    <cfRule type="expression" dxfId="2730" priority="13366">
      <formula>IF(RIGHT(TEXT(AE60,"0.#"),1)=".",TRUE,FALSE)</formula>
    </cfRule>
  </conditionalFormatting>
  <conditionalFormatting sqref="AE61">
    <cfRule type="expression" dxfId="2729" priority="13363">
      <formula>IF(RIGHT(TEXT(AE61,"0.#"),1)=".",FALSE,TRUE)</formula>
    </cfRule>
    <cfRule type="expression" dxfId="2728" priority="13364">
      <formula>IF(RIGHT(TEXT(AE61,"0.#"),1)=".",TRUE,FALSE)</formula>
    </cfRule>
  </conditionalFormatting>
  <conditionalFormatting sqref="AE62">
    <cfRule type="expression" dxfId="2727" priority="13361">
      <formula>IF(RIGHT(TEXT(AE62,"0.#"),1)=".",FALSE,TRUE)</formula>
    </cfRule>
    <cfRule type="expression" dxfId="2726" priority="13362">
      <formula>IF(RIGHT(TEXT(AE62,"0.#"),1)=".",TRUE,FALSE)</formula>
    </cfRule>
  </conditionalFormatting>
  <conditionalFormatting sqref="AI62">
    <cfRule type="expression" dxfId="2725" priority="13359">
      <formula>IF(RIGHT(TEXT(AI62,"0.#"),1)=".",FALSE,TRUE)</formula>
    </cfRule>
    <cfRule type="expression" dxfId="2724" priority="13360">
      <formula>IF(RIGHT(TEXT(AI62,"0.#"),1)=".",TRUE,FALSE)</formula>
    </cfRule>
  </conditionalFormatting>
  <conditionalFormatting sqref="AI61">
    <cfRule type="expression" dxfId="2723" priority="13357">
      <formula>IF(RIGHT(TEXT(AI61,"0.#"),1)=".",FALSE,TRUE)</formula>
    </cfRule>
    <cfRule type="expression" dxfId="2722" priority="13358">
      <formula>IF(RIGHT(TEXT(AI61,"0.#"),1)=".",TRUE,FALSE)</formula>
    </cfRule>
  </conditionalFormatting>
  <conditionalFormatting sqref="AI60">
    <cfRule type="expression" dxfId="2721" priority="13355">
      <formula>IF(RIGHT(TEXT(AI60,"0.#"),1)=".",FALSE,TRUE)</formula>
    </cfRule>
    <cfRule type="expression" dxfId="2720" priority="13356">
      <formula>IF(RIGHT(TEXT(AI60,"0.#"),1)=".",TRUE,FALSE)</formula>
    </cfRule>
  </conditionalFormatting>
  <conditionalFormatting sqref="AM60">
    <cfRule type="expression" dxfId="2719" priority="13353">
      <formula>IF(RIGHT(TEXT(AM60,"0.#"),1)=".",FALSE,TRUE)</formula>
    </cfRule>
    <cfRule type="expression" dxfId="2718" priority="13354">
      <formula>IF(RIGHT(TEXT(AM60,"0.#"),1)=".",TRUE,FALSE)</formula>
    </cfRule>
  </conditionalFormatting>
  <conditionalFormatting sqref="AM61">
    <cfRule type="expression" dxfId="2717" priority="13351">
      <formula>IF(RIGHT(TEXT(AM61,"0.#"),1)=".",FALSE,TRUE)</formula>
    </cfRule>
    <cfRule type="expression" dxfId="2716" priority="13352">
      <formula>IF(RIGHT(TEXT(AM61,"0.#"),1)=".",TRUE,FALSE)</formula>
    </cfRule>
  </conditionalFormatting>
  <conditionalFormatting sqref="AM62">
    <cfRule type="expression" dxfId="2715" priority="13349">
      <formula>IF(RIGHT(TEXT(AM62,"0.#"),1)=".",FALSE,TRUE)</formula>
    </cfRule>
    <cfRule type="expression" dxfId="2714" priority="13350">
      <formula>IF(RIGHT(TEXT(AM62,"0.#"),1)=".",TRUE,FALSE)</formula>
    </cfRule>
  </conditionalFormatting>
  <conditionalFormatting sqref="AE87">
    <cfRule type="expression" dxfId="2713" priority="13335">
      <formula>IF(RIGHT(TEXT(AE87,"0.#"),1)=".",FALSE,TRUE)</formula>
    </cfRule>
    <cfRule type="expression" dxfId="2712" priority="13336">
      <formula>IF(RIGHT(TEXT(AE87,"0.#"),1)=".",TRUE,FALSE)</formula>
    </cfRule>
  </conditionalFormatting>
  <conditionalFormatting sqref="AE89">
    <cfRule type="expression" dxfId="2711" priority="13331">
      <formula>IF(RIGHT(TEXT(AE89,"0.#"),1)=".",FALSE,TRUE)</formula>
    </cfRule>
    <cfRule type="expression" dxfId="2710" priority="13332">
      <formula>IF(RIGHT(TEXT(AE89,"0.#"),1)=".",TRUE,FALSE)</formula>
    </cfRule>
  </conditionalFormatting>
  <conditionalFormatting sqref="AI89">
    <cfRule type="expression" dxfId="2709" priority="13329">
      <formula>IF(RIGHT(TEXT(AI89,"0.#"),1)=".",FALSE,TRUE)</formula>
    </cfRule>
    <cfRule type="expression" dxfId="2708" priority="13330">
      <formula>IF(RIGHT(TEXT(AI89,"0.#"),1)=".",TRUE,FALSE)</formula>
    </cfRule>
  </conditionalFormatting>
  <conditionalFormatting sqref="AI87">
    <cfRule type="expression" dxfId="2707" priority="13325">
      <formula>IF(RIGHT(TEXT(AI87,"0.#"),1)=".",FALSE,TRUE)</formula>
    </cfRule>
    <cfRule type="expression" dxfId="2706" priority="13326">
      <formula>IF(RIGHT(TEXT(AI87,"0.#"),1)=".",TRUE,FALSE)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I117">
    <cfRule type="expression" dxfId="2599" priority="13169">
      <formula>IF(RIGHT(TEXT(AI117,"0.#"),1)=".",FALSE,TRUE)</formula>
    </cfRule>
    <cfRule type="expression" dxfId="2598" priority="13170">
      <formula>IF(RIGHT(TEXT(AI117,"0.#"),1)=".",TRUE,FALSE)</formula>
    </cfRule>
  </conditionalFormatting>
  <conditionalFormatting sqref="AQ117">
    <cfRule type="expression" dxfId="2597" priority="13165">
      <formula>IF(RIGHT(TEXT(AQ117,"0.#"),1)=".",FALSE,TRUE)</formula>
    </cfRule>
    <cfRule type="expression" dxfId="2596" priority="13166">
      <formula>IF(RIGHT(TEXT(AQ117,"0.#"),1)=".",TRUE,FALSE)</formula>
    </cfRule>
  </conditionalFormatting>
  <conditionalFormatting sqref="AE119 AQ119">
    <cfRule type="expression" dxfId="2595" priority="13163">
      <formula>IF(RIGHT(TEXT(AE119,"0.#"),1)=".",FALSE,TRUE)</formula>
    </cfRule>
    <cfRule type="expression" dxfId="2594" priority="13164">
      <formula>IF(RIGHT(TEXT(AE119,"0.#"),1)=".",TRUE,FALSE)</formula>
    </cfRule>
  </conditionalFormatting>
  <conditionalFormatting sqref="AI119">
    <cfRule type="expression" dxfId="2593" priority="13161">
      <formula>IF(RIGHT(TEXT(AI119,"0.#"),1)=".",FALSE,TRUE)</formula>
    </cfRule>
    <cfRule type="expression" dxfId="2592" priority="13162">
      <formula>IF(RIGHT(TEXT(AI119,"0.#"),1)=".",TRUE,FALSE)</formula>
    </cfRule>
  </conditionalFormatting>
  <conditionalFormatting sqref="AM119">
    <cfRule type="expression" dxfId="2591" priority="13159">
      <formula>IF(RIGHT(TEXT(AM119,"0.#"),1)=".",FALSE,TRUE)</formula>
    </cfRule>
    <cfRule type="expression" dxfId="2590" priority="13160">
      <formula>IF(RIGHT(TEXT(AM119,"0.#"),1)=".",TRUE,FALSE)</formula>
    </cfRule>
  </conditionalFormatting>
  <conditionalFormatting sqref="AQ120">
    <cfRule type="expression" dxfId="2589" priority="13151">
      <formula>IF(RIGHT(TEXT(AQ120,"0.#"),1)=".",FALSE,TRUE)</formula>
    </cfRule>
    <cfRule type="expression" dxfId="2588" priority="13152">
      <formula>IF(RIGHT(TEXT(AQ120,"0.#"),1)=".",TRUE,FALSE)</formula>
    </cfRule>
  </conditionalFormatting>
  <conditionalFormatting sqref="AE122 AQ122">
    <cfRule type="expression" dxfId="2587" priority="13149">
      <formula>IF(RIGHT(TEXT(AE122,"0.#"),1)=".",FALSE,TRUE)</formula>
    </cfRule>
    <cfRule type="expression" dxfId="2586" priority="13150">
      <formula>IF(RIGHT(TEXT(AE122,"0.#"),1)=".",TRUE,FALSE)</formula>
    </cfRule>
  </conditionalFormatting>
  <conditionalFormatting sqref="AI122">
    <cfRule type="expression" dxfId="2585" priority="13147">
      <formula>IF(RIGHT(TEXT(AI122,"0.#"),1)=".",FALSE,TRUE)</formula>
    </cfRule>
    <cfRule type="expression" dxfId="2584" priority="13148">
      <formula>IF(RIGHT(TEXT(AI122,"0.#"),1)=".",TRUE,FALSE)</formula>
    </cfRule>
  </conditionalFormatting>
  <conditionalFormatting sqref="AM122">
    <cfRule type="expression" dxfId="2583" priority="13145">
      <formula>IF(RIGHT(TEXT(AM122,"0.#"),1)=".",FALSE,TRUE)</formula>
    </cfRule>
    <cfRule type="expression" dxfId="2582" priority="13146">
      <formula>IF(RIGHT(TEXT(AM122,"0.#"),1)=".",TRUE,FALSE)</formula>
    </cfRule>
  </conditionalFormatting>
  <conditionalFormatting sqref="AQ123">
    <cfRule type="expression" dxfId="2581" priority="13137">
      <formula>IF(RIGHT(TEXT(AQ123,"0.#"),1)=".",FALSE,TRUE)</formula>
    </cfRule>
    <cfRule type="expression" dxfId="2580" priority="13138">
      <formula>IF(RIGHT(TEXT(AQ123,"0.#"),1)=".",TRUE,FALSE)</formula>
    </cfRule>
  </conditionalFormatting>
  <conditionalFormatting sqref="AE125 AQ125">
    <cfRule type="expression" dxfId="2579" priority="13135">
      <formula>IF(RIGHT(TEXT(AE125,"0.#"),1)=".",FALSE,TRUE)</formula>
    </cfRule>
    <cfRule type="expression" dxfId="2578" priority="13136">
      <formula>IF(RIGHT(TEXT(AE125,"0.#"),1)=".",TRUE,FALSE)</formula>
    </cfRule>
  </conditionalFormatting>
  <conditionalFormatting sqref="AI125">
    <cfRule type="expression" dxfId="2577" priority="13133">
      <formula>IF(RIGHT(TEXT(AI125,"0.#"),1)=".",FALSE,TRUE)</formula>
    </cfRule>
    <cfRule type="expression" dxfId="2576" priority="13134">
      <formula>IF(RIGHT(TEXT(AI125,"0.#"),1)=".",TRUE,FALSE)</formula>
    </cfRule>
  </conditionalFormatting>
  <conditionalFormatting sqref="AM125">
    <cfRule type="expression" dxfId="2575" priority="13131">
      <formula>IF(RIGHT(TEXT(AM125,"0.#"),1)=".",FALSE,TRUE)</formula>
    </cfRule>
    <cfRule type="expression" dxfId="2574" priority="13132">
      <formula>IF(RIGHT(TEXT(AM125,"0.#"),1)=".",TRUE,FALSE)</formula>
    </cfRule>
  </conditionalFormatting>
  <conditionalFormatting sqref="AQ126">
    <cfRule type="expression" dxfId="2573" priority="13123">
      <formula>IF(RIGHT(TEXT(AQ126,"0.#"),1)=".",FALSE,TRUE)</formula>
    </cfRule>
    <cfRule type="expression" dxfId="2572" priority="13124">
      <formula>IF(RIGHT(TEXT(AQ126,"0.#"),1)=".",TRUE,FALSE)</formula>
    </cfRule>
  </conditionalFormatting>
  <conditionalFormatting sqref="AE128 AQ128">
    <cfRule type="expression" dxfId="2571" priority="13121">
      <formula>IF(RIGHT(TEXT(AE128,"0.#"),1)=".",FALSE,TRUE)</formula>
    </cfRule>
    <cfRule type="expression" dxfId="2570" priority="13122">
      <formula>IF(RIGHT(TEXT(AE128,"0.#"),1)=".",TRUE,FALSE)</formula>
    </cfRule>
  </conditionalFormatting>
  <conditionalFormatting sqref="AI128">
    <cfRule type="expression" dxfId="2569" priority="13119">
      <formula>IF(RIGHT(TEXT(AI128,"0.#"),1)=".",FALSE,TRUE)</formula>
    </cfRule>
    <cfRule type="expression" dxfId="2568" priority="13120">
      <formula>IF(RIGHT(TEXT(AI128,"0.#"),1)=".",TRUE,FALSE)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134:AE135 AI134:AI135 AM134:AM135 AQ134:AQ135 AU134:AU135">
    <cfRule type="expression" dxfId="2545" priority="13077">
      <formula>IF(RIGHT(TEXT(AE134,"0.#"),1)=".",FALSE,TRUE)</formula>
    </cfRule>
    <cfRule type="expression" dxfId="2544" priority="13078">
      <formula>IF(RIGHT(TEXT(AE134,"0.#"),1)=".",TRUE,FALSE)</formula>
    </cfRule>
  </conditionalFormatting>
  <conditionalFormatting sqref="AE433">
    <cfRule type="expression" dxfId="2543" priority="13047">
      <formula>IF(RIGHT(TEXT(AE433,"0.#"),1)=".",FALSE,TRUE)</formula>
    </cfRule>
    <cfRule type="expression" dxfId="2542" priority="13048">
      <formula>IF(RIGHT(TEXT(AE433,"0.#"),1)=".",TRUE,FALSE)</formula>
    </cfRule>
  </conditionalFormatting>
  <conditionalFormatting sqref="AM435">
    <cfRule type="expression" dxfId="2541" priority="13031">
      <formula>IF(RIGHT(TEXT(AM435,"0.#"),1)=".",FALSE,TRUE)</formula>
    </cfRule>
    <cfRule type="expression" dxfId="2540" priority="13032">
      <formula>IF(RIGHT(TEXT(AM435,"0.#"),1)=".",TRUE,FALSE)</formula>
    </cfRule>
  </conditionalFormatting>
  <conditionalFormatting sqref="AE434">
    <cfRule type="expression" dxfId="2539" priority="13045">
      <formula>IF(RIGHT(TEXT(AE434,"0.#"),1)=".",FALSE,TRUE)</formula>
    </cfRule>
    <cfRule type="expression" dxfId="2538" priority="13046">
      <formula>IF(RIGHT(TEXT(AE434,"0.#"),1)=".",TRUE,FALSE)</formula>
    </cfRule>
  </conditionalFormatting>
  <conditionalFormatting sqref="AE435">
    <cfRule type="expression" dxfId="2537" priority="13043">
      <formula>IF(RIGHT(TEXT(AE435,"0.#"),1)=".",FALSE,TRUE)</formula>
    </cfRule>
    <cfRule type="expression" dxfId="2536" priority="13044">
      <formula>IF(RIGHT(TEXT(AE435,"0.#"),1)=".",TRUE,FALSE)</formula>
    </cfRule>
  </conditionalFormatting>
  <conditionalFormatting sqref="AM433">
    <cfRule type="expression" dxfId="2535" priority="13035">
      <formula>IF(RIGHT(TEXT(AM433,"0.#"),1)=".",FALSE,TRUE)</formula>
    </cfRule>
    <cfRule type="expression" dxfId="2534" priority="13036">
      <formula>IF(RIGHT(TEXT(AM433,"0.#"),1)=".",TRUE,FALSE)</formula>
    </cfRule>
  </conditionalFormatting>
  <conditionalFormatting sqref="AM434">
    <cfRule type="expression" dxfId="2533" priority="13033">
      <formula>IF(RIGHT(TEXT(AM434,"0.#"),1)=".",FALSE,TRUE)</formula>
    </cfRule>
    <cfRule type="expression" dxfId="2532" priority="13034">
      <formula>IF(RIGHT(TEXT(AM434,"0.#"),1)=".",TRUE,FALSE)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39:AO866">
    <cfRule type="expression" dxfId="2513" priority="6647">
      <formula>IF(AND(AL839&gt;=0, RIGHT(TEXT(AL839,"0.#"),1)&lt;&gt;"."),TRUE,FALSE)</formula>
    </cfRule>
    <cfRule type="expression" dxfId="2512" priority="6648">
      <formula>IF(AND(AL839&gt;=0, RIGHT(TEXT(AL839,"0.#"),1)="."),TRUE,FALSE)</formula>
    </cfRule>
    <cfRule type="expression" dxfId="2511" priority="6649">
      <formula>IF(AND(AL839&lt;0, RIGHT(TEXT(AL839,"0.#"),1)&lt;&gt;"."),TRUE,FALSE)</formula>
    </cfRule>
    <cfRule type="expression" dxfId="2510" priority="6650">
      <formula>IF(AND(AL839&lt;0, RIGHT(TEXT(AL839,"0.#"),1)="."),TRUE,FALSE)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M460">
    <cfRule type="expression" dxfId="2483" priority="4331">
      <formula>IF(RIGHT(TEXT(AM460,"0.#"),1)=".",FALSE,TRUE)</formula>
    </cfRule>
    <cfRule type="expression" dxfId="2482" priority="4332">
      <formula>IF(RIGHT(TEXT(AM460,"0.#"),1)=".",TRUE,FALSE)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M458">
    <cfRule type="expression" dxfId="2477" priority="4335">
      <formula>IF(RIGHT(TEXT(AM458,"0.#"),1)=".",FALSE,TRUE)</formula>
    </cfRule>
    <cfRule type="expression" dxfId="2476" priority="4336">
      <formula>IF(RIGHT(TEXT(AM458,"0.#"),1)=".",TRUE,FALSE)</formula>
    </cfRule>
  </conditionalFormatting>
  <conditionalFormatting sqref="AM459">
    <cfRule type="expression" dxfId="2475" priority="4333">
      <formula>IF(RIGHT(TEXT(AM459,"0.#"),1)=".",FALSE,TRUE)</formula>
    </cfRule>
    <cfRule type="expression" dxfId="2474" priority="4334">
      <formula>IF(RIGHT(TEXT(AM459,"0.#"),1)=".",TRUE,FALSE)</formula>
    </cfRule>
  </conditionalFormatting>
  <conditionalFormatting sqref="AU458">
    <cfRule type="expression" dxfId="2473" priority="4329">
      <formula>IF(RIGHT(TEXT(AU458,"0.#"),1)=".",FALSE,TRUE)</formula>
    </cfRule>
    <cfRule type="expression" dxfId="2472" priority="4330">
      <formula>IF(RIGHT(TEXT(AU458,"0.#"),1)=".",TRUE,FALSE)</formula>
    </cfRule>
  </conditionalFormatting>
  <conditionalFormatting sqref="AU459">
    <cfRule type="expression" dxfId="2471" priority="4327">
      <formula>IF(RIGHT(TEXT(AU459,"0.#"),1)=".",FALSE,TRUE)</formula>
    </cfRule>
    <cfRule type="expression" dxfId="2470" priority="4328">
      <formula>IF(RIGHT(TEXT(AU459,"0.#"),1)=".",TRUE,FALSE)</formula>
    </cfRule>
  </conditionalFormatting>
  <conditionalFormatting sqref="AU460">
    <cfRule type="expression" dxfId="2469" priority="4325">
      <formula>IF(RIGHT(TEXT(AU460,"0.#"),1)=".",FALSE,TRUE)</formula>
    </cfRule>
    <cfRule type="expression" dxfId="2468" priority="4326">
      <formula>IF(RIGHT(TEXT(AU460,"0.#"),1)=".",TRUE,FALSE)</formula>
    </cfRule>
  </conditionalFormatting>
  <conditionalFormatting sqref="AI460">
    <cfRule type="expression" dxfId="2467" priority="4319">
      <formula>IF(RIGHT(TEXT(AI460,"0.#"),1)=".",FALSE,TRUE)</formula>
    </cfRule>
    <cfRule type="expression" dxfId="2466" priority="4320">
      <formula>IF(RIGHT(TEXT(AI460,"0.#"),1)=".",TRUE,FALSE)</formula>
    </cfRule>
  </conditionalFormatting>
  <conditionalFormatting sqref="AI458">
    <cfRule type="expression" dxfId="2465" priority="4323">
      <formula>IF(RIGHT(TEXT(AI458,"0.#"),1)=".",FALSE,TRUE)</formula>
    </cfRule>
    <cfRule type="expression" dxfId="2464" priority="4324">
      <formula>IF(RIGHT(TEXT(AI458,"0.#"),1)=".",TRUE,FALSE)</formula>
    </cfRule>
  </conditionalFormatting>
  <conditionalFormatting sqref="AI459">
    <cfRule type="expression" dxfId="2463" priority="4321">
      <formula>IF(RIGHT(TEXT(AI459,"0.#"),1)=".",FALSE,TRUE)</formula>
    </cfRule>
    <cfRule type="expression" dxfId="2462" priority="4322">
      <formula>IF(RIGHT(TEXT(AI459,"0.#"),1)=".",TRUE,FALSE)</formula>
    </cfRule>
  </conditionalFormatting>
  <conditionalFormatting sqref="AQ459">
    <cfRule type="expression" dxfId="2461" priority="4317">
      <formula>IF(RIGHT(TEXT(AQ459,"0.#"),1)=".",FALSE,TRUE)</formula>
    </cfRule>
    <cfRule type="expression" dxfId="2460" priority="4318">
      <formula>IF(RIGHT(TEXT(AQ459,"0.#"),1)=".",TRUE,FALSE)</formula>
    </cfRule>
  </conditionalFormatting>
  <conditionalFormatting sqref="AQ460">
    <cfRule type="expression" dxfId="2459" priority="4315">
      <formula>IF(RIGHT(TEXT(AQ460,"0.#"),1)=".",FALSE,TRUE)</formula>
    </cfRule>
    <cfRule type="expression" dxfId="2458" priority="4316">
      <formula>IF(RIGHT(TEXT(AQ460,"0.#"),1)=".",TRUE,FALSE)</formula>
    </cfRule>
  </conditionalFormatting>
  <conditionalFormatting sqref="AQ458">
    <cfRule type="expression" dxfId="2457" priority="4313">
      <formula>IF(RIGHT(TEXT(AQ458,"0.#"),1)=".",FALSE,TRUE)</formula>
    </cfRule>
    <cfRule type="expression" dxfId="2456" priority="4314">
      <formula>IF(RIGHT(TEXT(AQ458,"0.#"),1)=".",TRUE,FALSE)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42:Y866">
    <cfRule type="expression" dxfId="2439" priority="2975">
      <formula>IF(RIGHT(TEXT(Y842,"0.#"),1)=".",FALSE,TRUE)</formula>
    </cfRule>
    <cfRule type="expression" dxfId="2438" priority="2976">
      <formula>IF(RIGHT(TEXT(Y842,"0.#"),1)=".",TRUE,FALSE)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2:AO1131">
    <cfRule type="expression" dxfId="2409" priority="2881">
      <formula>IF(AND(AL1102&gt;=0, RIGHT(TEXT(AL1102,"0.#"),1)&lt;&gt;"."),TRUE,FALSE)</formula>
    </cfRule>
    <cfRule type="expression" dxfId="2408" priority="2882">
      <formula>IF(AND(AL1102&gt;=0, RIGHT(TEXT(AL1102,"0.#"),1)="."),TRUE,FALSE)</formula>
    </cfRule>
    <cfRule type="expression" dxfId="2407" priority="2883">
      <formula>IF(AND(AL1102&lt;0, RIGHT(TEXT(AL1102,"0.#"),1)&lt;&gt;"."),TRUE,FALSE)</formula>
    </cfRule>
    <cfRule type="expression" dxfId="2406" priority="2884">
      <formula>IF(AND(AL1102&lt;0, RIGHT(TEXT(AL1102,"0.#"),1)="."),TRUE,FALSE)</formula>
    </cfRule>
  </conditionalFormatting>
  <conditionalFormatting sqref="Y1102:Y1131">
    <cfRule type="expression" dxfId="2405" priority="2879">
      <formula>IF(RIGHT(TEXT(Y1102,"0.#"),1)=".",FALSE,TRUE)</formula>
    </cfRule>
    <cfRule type="expression" dxfId="2404" priority="2880">
      <formula>IF(RIGHT(TEXT(Y1102,"0.#"),1)=".",TRUE,FALSE)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37:AO838">
    <cfRule type="expression" dxfId="2395" priority="2833">
      <formula>IF(AND(AL837&gt;=0, RIGHT(TEXT(AL837,"0.#"),1)&lt;&gt;"."),TRUE,FALSE)</formula>
    </cfRule>
    <cfRule type="expression" dxfId="2394" priority="2834">
      <formula>IF(AND(AL837&gt;=0, RIGHT(TEXT(AL837,"0.#"),1)="."),TRUE,FALSE)</formula>
    </cfRule>
    <cfRule type="expression" dxfId="2393" priority="2835">
      <formula>IF(AND(AL837&lt;0, RIGHT(TEXT(AL837,"0.#"),1)&lt;&gt;"."),TRUE,FALSE)</formula>
    </cfRule>
    <cfRule type="expression" dxfId="2392" priority="2836">
      <formula>IF(AND(AL837&lt;0, RIGHT(TEXT(AL837,"0.#"),1)="."),TRUE,FALSE)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6:P27">
    <cfRule type="expression" dxfId="2051" priority="2313">
      <formula>IF(RIGHT(TEXT(P26,"0.#"),1)=".",FALSE,TRUE)</formula>
    </cfRule>
    <cfRule type="expression" dxfId="2050" priority="2314">
      <formula>IF(RIGHT(TEXT(P26,"0.#"),1)=".",TRUE,FALSE)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4">
    <cfRule type="expression" dxfId="2045" priority="2309">
      <formula>IF(RIGHT(TEXT(AQ104,"0.#"),1)=".",FALSE,TRUE)</formula>
    </cfRule>
    <cfRule type="expression" dxfId="2044" priority="2310">
      <formula>IF(RIGHT(TEXT(AQ104,"0.#"),1)=".",TRUE,FALSE)</formula>
    </cfRule>
  </conditionalFormatting>
  <conditionalFormatting sqref="AQ105">
    <cfRule type="expression" dxfId="2043" priority="2307">
      <formula>IF(RIGHT(TEXT(AQ105,"0.#"),1)=".",FALSE,TRUE)</formula>
    </cfRule>
    <cfRule type="expression" dxfId="2042" priority="2308">
      <formula>IF(RIGHT(TEXT(AQ105,"0.#"),1)=".",TRUE,FALSE)</formula>
    </cfRule>
  </conditionalFormatting>
  <conditionalFormatting sqref="AQ107">
    <cfRule type="expression" dxfId="2041" priority="2305">
      <formula>IF(RIGHT(TEXT(AQ107,"0.#"),1)=".",FALSE,TRUE)</formula>
    </cfRule>
    <cfRule type="expression" dxfId="2040" priority="2306">
      <formula>IF(RIGHT(TEXT(AQ107,"0.#"),1)=".",TRUE,FALSE)</formula>
    </cfRule>
  </conditionalFormatting>
  <conditionalFormatting sqref="AQ108">
    <cfRule type="expression" dxfId="2039" priority="2303">
      <formula>IF(RIGHT(TEXT(AQ108,"0.#"),1)=".",FALSE,TRUE)</formula>
    </cfRule>
    <cfRule type="expression" dxfId="2038" priority="2304">
      <formula>IF(RIGHT(TEXT(AQ108,"0.#"),1)=".",TRUE,FALSE)</formula>
    </cfRule>
  </conditionalFormatting>
  <conditionalFormatting sqref="AQ110">
    <cfRule type="expression" dxfId="2037" priority="2301">
      <formula>IF(RIGHT(TEXT(AQ110,"0.#"),1)=".",FALSE,TRUE)</formula>
    </cfRule>
    <cfRule type="expression" dxfId="2036" priority="2302">
      <formula>IF(RIGHT(TEXT(AQ110,"0.#"),1)=".",TRUE,FALSE)</formula>
    </cfRule>
  </conditionalFormatting>
  <conditionalFormatting sqref="AQ111">
    <cfRule type="expression" dxfId="2035" priority="2299">
      <formula>IF(RIGHT(TEXT(AQ111,"0.#"),1)=".",FALSE,TRUE)</formula>
    </cfRule>
    <cfRule type="expression" dxfId="2034" priority="2300">
      <formula>IF(RIGHT(TEXT(AQ111,"0.#"),1)=".",TRUE,FALSE)</formula>
    </cfRule>
  </conditionalFormatting>
  <conditionalFormatting sqref="AQ113">
    <cfRule type="expression" dxfId="2033" priority="2297">
      <formula>IF(RIGHT(TEXT(AQ113,"0.#"),1)=".",FALSE,TRUE)</formula>
    </cfRule>
    <cfRule type="expression" dxfId="2032" priority="2298">
      <formula>IF(RIGHT(TEXT(AQ113,"0.#"),1)=".",TRUE,FALSE)</formula>
    </cfRule>
  </conditionalFormatting>
  <conditionalFormatting sqref="AE67">
    <cfRule type="expression" dxfId="2031" priority="2227">
      <formula>IF(RIGHT(TEXT(AE67,"0.#"),1)=".",FALSE,TRUE)</formula>
    </cfRule>
    <cfRule type="expression" dxfId="2030" priority="2228">
      <formula>IF(RIGHT(TEXT(AE67,"0.#"),1)=".",TRUE,FALSE)</formula>
    </cfRule>
  </conditionalFormatting>
  <conditionalFormatting sqref="AE68">
    <cfRule type="expression" dxfId="2029" priority="2225">
      <formula>IF(RIGHT(TEXT(AE68,"0.#"),1)=".",FALSE,TRUE)</formula>
    </cfRule>
    <cfRule type="expression" dxfId="2028" priority="2226">
      <formula>IF(RIGHT(TEXT(AE68,"0.#"),1)=".",TRUE,FALSE)</formula>
    </cfRule>
  </conditionalFormatting>
  <conditionalFormatting sqref="AE69">
    <cfRule type="expression" dxfId="2027" priority="2223">
      <formula>IF(RIGHT(TEXT(AE69,"0.#"),1)=".",FALSE,TRUE)</formula>
    </cfRule>
    <cfRule type="expression" dxfId="2026" priority="2224">
      <formula>IF(RIGHT(TEXT(AE69,"0.#"),1)=".",TRUE,FALSE)</formula>
    </cfRule>
  </conditionalFormatting>
  <conditionalFormatting sqref="AI69">
    <cfRule type="expression" dxfId="2025" priority="2221">
      <formula>IF(RIGHT(TEXT(AI69,"0.#"),1)=".",FALSE,TRUE)</formula>
    </cfRule>
    <cfRule type="expression" dxfId="2024" priority="2222">
      <formula>IF(RIGHT(TEXT(AI69,"0.#"),1)=".",TRUE,FALSE)</formula>
    </cfRule>
  </conditionalFormatting>
  <conditionalFormatting sqref="AI68">
    <cfRule type="expression" dxfId="2023" priority="2219">
      <formula>IF(RIGHT(TEXT(AI68,"0.#"),1)=".",FALSE,TRUE)</formula>
    </cfRule>
    <cfRule type="expression" dxfId="2022" priority="2220">
      <formula>IF(RIGHT(TEXT(AI68,"0.#"),1)=".",TRUE,FALSE)</formula>
    </cfRule>
  </conditionalFormatting>
  <conditionalFormatting sqref="AI67">
    <cfRule type="expression" dxfId="2021" priority="2217">
      <formula>IF(RIGHT(TEXT(AI67,"0.#"),1)=".",FALSE,TRUE)</formula>
    </cfRule>
    <cfRule type="expression" dxfId="2020" priority="2218">
      <formula>IF(RIGHT(TEXT(AI67,"0.#"),1)=".",TRUE,FALSE)</formula>
    </cfRule>
  </conditionalFormatting>
  <conditionalFormatting sqref="AM67">
    <cfRule type="expression" dxfId="2019" priority="2215">
      <formula>IF(RIGHT(TEXT(AM67,"0.#"),1)=".",FALSE,TRUE)</formula>
    </cfRule>
    <cfRule type="expression" dxfId="2018" priority="2216">
      <formula>IF(RIGHT(TEXT(AM67,"0.#"),1)=".",TRUE,FALSE)</formula>
    </cfRule>
  </conditionalFormatting>
  <conditionalFormatting sqref="AM68">
    <cfRule type="expression" dxfId="2017" priority="2213">
      <formula>IF(RIGHT(TEXT(AM68,"0.#"),1)=".",FALSE,TRUE)</formula>
    </cfRule>
    <cfRule type="expression" dxfId="2016" priority="2214">
      <formula>IF(RIGHT(TEXT(AM68,"0.#"),1)=".",TRUE,FALSE)</formula>
    </cfRule>
  </conditionalFormatting>
  <conditionalFormatting sqref="AM69">
    <cfRule type="expression" dxfId="2015" priority="2211">
      <formula>IF(RIGHT(TEXT(AM69,"0.#"),1)=".",FALSE,TRUE)</formula>
    </cfRule>
    <cfRule type="expression" dxfId="2014" priority="2212">
      <formula>IF(RIGHT(TEXT(AM69,"0.#"),1)=".",TRUE,FALSE)</formula>
    </cfRule>
  </conditionalFormatting>
  <conditionalFormatting sqref="AQ67:AQ69">
    <cfRule type="expression" dxfId="2013" priority="2209">
      <formula>IF(RIGHT(TEXT(AQ67,"0.#"),1)=".",FALSE,TRUE)</formula>
    </cfRule>
    <cfRule type="expression" dxfId="2012" priority="2210">
      <formula>IF(RIGHT(TEXT(AQ67,"0.#"),1)=".",TRUE,FALSE)</formula>
    </cfRule>
  </conditionalFormatting>
  <conditionalFormatting sqref="AU67:AU69">
    <cfRule type="expression" dxfId="2011" priority="2207">
      <formula>IF(RIGHT(TEXT(AU67,"0.#"),1)=".",FALSE,TRUE)</formula>
    </cfRule>
    <cfRule type="expression" dxfId="2010" priority="2208">
      <formula>IF(RIGHT(TEXT(AU67,"0.#"),1)=".",TRUE,FALSE)</formula>
    </cfRule>
  </conditionalFormatting>
  <conditionalFormatting sqref="AE70">
    <cfRule type="expression" dxfId="2009" priority="2205">
      <formula>IF(RIGHT(TEXT(AE70,"0.#"),1)=".",FALSE,TRUE)</formula>
    </cfRule>
    <cfRule type="expression" dxfId="2008" priority="2206">
      <formula>IF(RIGHT(TEXT(AE70,"0.#"),1)=".",TRUE,FALSE)</formula>
    </cfRule>
  </conditionalFormatting>
  <conditionalFormatting sqref="AE71">
    <cfRule type="expression" dxfId="2007" priority="2203">
      <formula>IF(RIGHT(TEXT(AE71,"0.#"),1)=".",FALSE,TRUE)</formula>
    </cfRule>
    <cfRule type="expression" dxfId="2006" priority="2204">
      <formula>IF(RIGHT(TEXT(AE71,"0.#"),1)=".",TRUE,FALSE)</formula>
    </cfRule>
  </conditionalFormatting>
  <conditionalFormatting sqref="AE72">
    <cfRule type="expression" dxfId="2005" priority="2201">
      <formula>IF(RIGHT(TEXT(AE72,"0.#"),1)=".",FALSE,TRUE)</formula>
    </cfRule>
    <cfRule type="expression" dxfId="2004" priority="2202">
      <formula>IF(RIGHT(TEXT(AE72,"0.#"),1)=".",TRUE,FALSE)</formula>
    </cfRule>
  </conditionalFormatting>
  <conditionalFormatting sqref="AI72">
    <cfRule type="expression" dxfId="2003" priority="2199">
      <formula>IF(RIGHT(TEXT(AI72,"0.#"),1)=".",FALSE,TRUE)</formula>
    </cfRule>
    <cfRule type="expression" dxfId="2002" priority="2200">
      <formula>IF(RIGHT(TEXT(AI72,"0.#"),1)=".",TRUE,FALSE)</formula>
    </cfRule>
  </conditionalFormatting>
  <conditionalFormatting sqref="AI71">
    <cfRule type="expression" dxfId="2001" priority="2197">
      <formula>IF(RIGHT(TEXT(AI71,"0.#"),1)=".",FALSE,TRUE)</formula>
    </cfRule>
    <cfRule type="expression" dxfId="2000" priority="2198">
      <formula>IF(RIGHT(TEXT(AI71,"0.#"),1)=".",TRUE,FALSE)</formula>
    </cfRule>
  </conditionalFormatting>
  <conditionalFormatting sqref="AI70">
    <cfRule type="expression" dxfId="1999" priority="2195">
      <formula>IF(RIGHT(TEXT(AI70,"0.#"),1)=".",FALSE,TRUE)</formula>
    </cfRule>
    <cfRule type="expression" dxfId="1998" priority="2196">
      <formula>IF(RIGHT(TEXT(AI70,"0.#"),1)=".",TRUE,FALSE)</formula>
    </cfRule>
  </conditionalFormatting>
  <conditionalFormatting sqref="AM70">
    <cfRule type="expression" dxfId="1997" priority="2193">
      <formula>IF(RIGHT(TEXT(AM70,"0.#"),1)=".",FALSE,TRUE)</formula>
    </cfRule>
    <cfRule type="expression" dxfId="1996" priority="2194">
      <formula>IF(RIGHT(TEXT(AM70,"0.#"),1)=".",TRUE,FALSE)</formula>
    </cfRule>
  </conditionalFormatting>
  <conditionalFormatting sqref="AM71">
    <cfRule type="expression" dxfId="1995" priority="2191">
      <formula>IF(RIGHT(TEXT(AM71,"0.#"),1)=".",FALSE,TRUE)</formula>
    </cfRule>
    <cfRule type="expression" dxfId="1994" priority="2192">
      <formula>IF(RIGHT(TEXT(AM71,"0.#"),1)=".",TRUE,FALSE)</formula>
    </cfRule>
  </conditionalFormatting>
  <conditionalFormatting sqref="AM72">
    <cfRule type="expression" dxfId="1993" priority="2189">
      <formula>IF(RIGHT(TEXT(AM72,"0.#"),1)=".",FALSE,TRUE)</formula>
    </cfRule>
    <cfRule type="expression" dxfId="1992" priority="2190">
      <formula>IF(RIGHT(TEXT(AM72,"0.#"),1)=".",TRUE,FALSE)</formula>
    </cfRule>
  </conditionalFormatting>
  <conditionalFormatting sqref="AQ70:AQ72">
    <cfRule type="expression" dxfId="1991" priority="2187">
      <formula>IF(RIGHT(TEXT(AQ70,"0.#"),1)=".",FALSE,TRUE)</formula>
    </cfRule>
    <cfRule type="expression" dxfId="1990" priority="2188">
      <formula>IF(RIGHT(TEXT(AQ70,"0.#"),1)=".",TRUE,FALSE)</formula>
    </cfRule>
  </conditionalFormatting>
  <conditionalFormatting sqref="AU70:AU72">
    <cfRule type="expression" dxfId="1989" priority="2185">
      <formula>IF(RIGHT(TEXT(AU70,"0.#"),1)=".",FALSE,TRUE)</formula>
    </cfRule>
    <cfRule type="expression" dxfId="1988" priority="2186">
      <formula>IF(RIGHT(TEXT(AU70,"0.#"),1)=".",TRUE,FALSE)</formula>
    </cfRule>
  </conditionalFormatting>
  <conditionalFormatting sqref="AU656">
    <cfRule type="expression" dxfId="1987" priority="703">
      <formula>IF(RIGHT(TEXT(AU656,"0.#"),1)=".",FALSE,TRUE)</formula>
    </cfRule>
    <cfRule type="expression" dxfId="1986" priority="704">
      <formula>IF(RIGHT(TEXT(AU656,"0.#"),1)=".",TRUE,FALSE)</formula>
    </cfRule>
  </conditionalFormatting>
  <conditionalFormatting sqref="AQ655">
    <cfRule type="expression" dxfId="1985" priority="695">
      <formula>IF(RIGHT(TEXT(AQ655,"0.#"),1)=".",FALSE,TRUE)</formula>
    </cfRule>
    <cfRule type="expression" dxfId="1984" priority="696">
      <formula>IF(RIGHT(TEXT(AQ655,"0.#"),1)=".",TRUE,FALSE)</formula>
    </cfRule>
  </conditionalFormatting>
  <conditionalFormatting sqref="AI696">
    <cfRule type="expression" dxfId="1983" priority="487">
      <formula>IF(RIGHT(TEXT(AI696,"0.#"),1)=".",FALSE,TRUE)</formula>
    </cfRule>
    <cfRule type="expression" dxfId="1982" priority="488">
      <formula>IF(RIGHT(TEXT(AI696,"0.#"),1)=".",TRUE,FALSE)</formula>
    </cfRule>
  </conditionalFormatting>
  <conditionalFormatting sqref="AQ694">
    <cfRule type="expression" dxfId="1981" priority="481">
      <formula>IF(RIGHT(TEXT(AQ694,"0.#"),1)=".",FALSE,TRUE)</formula>
    </cfRule>
    <cfRule type="expression" dxfId="1980" priority="482">
      <formula>IF(RIGHT(TEXT(AQ694,"0.#"),1)=".",TRUE,FALSE)</formula>
    </cfRule>
  </conditionalFormatting>
  <conditionalFormatting sqref="AL872:AO899">
    <cfRule type="expression" dxfId="1979" priority="2093">
      <formula>IF(AND(AL872&gt;=0, RIGHT(TEXT(AL872,"0.#"),1)&lt;&gt;"."),TRUE,FALSE)</formula>
    </cfRule>
    <cfRule type="expression" dxfId="1978" priority="2094">
      <formula>IF(AND(AL872&gt;=0, RIGHT(TEXT(AL872,"0.#"),1)="."),TRUE,FALSE)</formula>
    </cfRule>
    <cfRule type="expression" dxfId="1977" priority="2095">
      <formula>IF(AND(AL872&lt;0, RIGHT(TEXT(AL872,"0.#"),1)&lt;&gt;"."),TRUE,FALSE)</formula>
    </cfRule>
    <cfRule type="expression" dxfId="1976" priority="2096">
      <formula>IF(AND(AL872&lt;0, RIGHT(TEXT(AL872,"0.#"),1)="."),TRUE,FALSE)</formula>
    </cfRule>
  </conditionalFormatting>
  <conditionalFormatting sqref="AL870:AO871">
    <cfRule type="expression" dxfId="1975" priority="2087">
      <formula>IF(AND(AL870&gt;=0, RIGHT(TEXT(AL870,"0.#"),1)&lt;&gt;"."),TRUE,FALSE)</formula>
    </cfRule>
    <cfRule type="expression" dxfId="1974" priority="2088">
      <formula>IF(AND(AL870&gt;=0, RIGHT(TEXT(AL870,"0.#"),1)="."),TRUE,FALSE)</formula>
    </cfRule>
    <cfRule type="expression" dxfId="1973" priority="2089">
      <formula>IF(AND(AL870&lt;0, RIGHT(TEXT(AL870,"0.#"),1)&lt;&gt;"."),TRUE,FALSE)</formula>
    </cfRule>
    <cfRule type="expression" dxfId="1972" priority="2090">
      <formula>IF(AND(AL870&lt;0, RIGHT(TEXT(AL870,"0.#"),1)="."),TRUE,FALSE)</formula>
    </cfRule>
  </conditionalFormatting>
  <conditionalFormatting sqref="AL905:AO932">
    <cfRule type="expression" dxfId="1971" priority="2081">
      <formula>IF(AND(AL905&gt;=0, RIGHT(TEXT(AL905,"0.#"),1)&lt;&gt;"."),TRUE,FALSE)</formula>
    </cfRule>
    <cfRule type="expression" dxfId="1970" priority="2082">
      <formula>IF(AND(AL905&gt;=0, RIGHT(TEXT(AL905,"0.#"),1)="."),TRUE,FALSE)</formula>
    </cfRule>
    <cfRule type="expression" dxfId="1969" priority="2083">
      <formula>IF(AND(AL905&lt;0, RIGHT(TEXT(AL905,"0.#"),1)&lt;&gt;"."),TRUE,FALSE)</formula>
    </cfRule>
    <cfRule type="expression" dxfId="1968" priority="2084">
      <formula>IF(AND(AL905&lt;0, RIGHT(TEXT(AL905,"0.#"),1)="."),TRUE,FALSE)</formula>
    </cfRule>
  </conditionalFormatting>
  <conditionalFormatting sqref="AL903:AO904">
    <cfRule type="expression" dxfId="1967" priority="2075">
      <formula>IF(AND(AL903&gt;=0, RIGHT(TEXT(AL903,"0.#"),1)&lt;&gt;"."),TRUE,FALSE)</formula>
    </cfRule>
    <cfRule type="expression" dxfId="1966" priority="2076">
      <formula>IF(AND(AL903&gt;=0, RIGHT(TEXT(AL903,"0.#"),1)="."),TRUE,FALSE)</formula>
    </cfRule>
    <cfRule type="expression" dxfId="1965" priority="2077">
      <formula>IF(AND(AL903&lt;0, RIGHT(TEXT(AL903,"0.#"),1)&lt;&gt;"."),TRUE,FALSE)</formula>
    </cfRule>
    <cfRule type="expression" dxfId="1964" priority="2078">
      <formula>IF(AND(AL903&lt;0, RIGHT(TEXT(AL903,"0.#"),1)="."),TRUE,FALSE)</formula>
    </cfRule>
  </conditionalFormatting>
  <conditionalFormatting sqref="AL938:AO965">
    <cfRule type="expression" dxfId="1963" priority="2069">
      <formula>IF(AND(AL938&gt;=0, RIGHT(TEXT(AL938,"0.#"),1)&lt;&gt;"."),TRUE,FALSE)</formula>
    </cfRule>
    <cfRule type="expression" dxfId="1962" priority="2070">
      <formula>IF(AND(AL938&gt;=0, RIGHT(TEXT(AL938,"0.#"),1)="."),TRUE,FALSE)</formula>
    </cfRule>
    <cfRule type="expression" dxfId="1961" priority="2071">
      <formula>IF(AND(AL938&lt;0, RIGHT(TEXT(AL938,"0.#"),1)&lt;&gt;"."),TRUE,FALSE)</formula>
    </cfRule>
    <cfRule type="expression" dxfId="1960" priority="2072">
      <formula>IF(AND(AL938&lt;0, RIGHT(TEXT(AL938,"0.#"),1)="."),TRUE,FALSE)</formula>
    </cfRule>
  </conditionalFormatting>
  <conditionalFormatting sqref="AL936:AO937">
    <cfRule type="expression" dxfId="1959" priority="2063">
      <formula>IF(AND(AL936&gt;=0, RIGHT(TEXT(AL936,"0.#"),1)&lt;&gt;"."),TRUE,FALSE)</formula>
    </cfRule>
    <cfRule type="expression" dxfId="1958" priority="2064">
      <formula>IF(AND(AL936&gt;=0, RIGHT(TEXT(AL936,"0.#"),1)="."),TRUE,FALSE)</formula>
    </cfRule>
    <cfRule type="expression" dxfId="1957" priority="2065">
      <formula>IF(AND(AL936&lt;0, RIGHT(TEXT(AL936,"0.#"),1)&lt;&gt;"."),TRUE,FALSE)</formula>
    </cfRule>
    <cfRule type="expression" dxfId="1956" priority="2066">
      <formula>IF(AND(AL936&lt;0, RIGHT(TEXT(AL936,"0.#"),1)="."),TRUE,FALSE)</formula>
    </cfRule>
  </conditionalFormatting>
  <conditionalFormatting sqref="AL971:AO998">
    <cfRule type="expression" dxfId="1955" priority="2057">
      <formula>IF(AND(AL971&gt;=0, RIGHT(TEXT(AL971,"0.#"),1)&lt;&gt;"."),TRUE,FALSE)</formula>
    </cfRule>
    <cfRule type="expression" dxfId="1954" priority="2058">
      <formula>IF(AND(AL971&gt;=0, RIGHT(TEXT(AL971,"0.#"),1)="."),TRUE,FALSE)</formula>
    </cfRule>
    <cfRule type="expression" dxfId="1953" priority="2059">
      <formula>IF(AND(AL971&lt;0, RIGHT(TEXT(AL971,"0.#"),1)&lt;&gt;"."),TRUE,FALSE)</formula>
    </cfRule>
    <cfRule type="expression" dxfId="1952" priority="2060">
      <formula>IF(AND(AL971&lt;0, RIGHT(TEXT(AL971,"0.#"),1)="."),TRUE,FALSE)</formula>
    </cfRule>
  </conditionalFormatting>
  <conditionalFormatting sqref="AL969:AO970">
    <cfRule type="expression" dxfId="1951" priority="2051">
      <formula>IF(AND(AL969&gt;=0, RIGHT(TEXT(AL969,"0.#"),1)&lt;&gt;"."),TRUE,FALSE)</formula>
    </cfRule>
    <cfRule type="expression" dxfId="1950" priority="2052">
      <formula>IF(AND(AL969&gt;=0, RIGHT(TEXT(AL969,"0.#"),1)="."),TRUE,FALSE)</formula>
    </cfRule>
    <cfRule type="expression" dxfId="1949" priority="2053">
      <formula>IF(AND(AL969&lt;0, RIGHT(TEXT(AL969,"0.#"),1)&lt;&gt;"."),TRUE,FALSE)</formula>
    </cfRule>
    <cfRule type="expression" dxfId="1948" priority="2054">
      <formula>IF(AND(AL969&lt;0, RIGHT(TEXT(AL969,"0.#"),1)="."),TRUE,FALSE)</formula>
    </cfRule>
  </conditionalFormatting>
  <conditionalFormatting sqref="AL1004:AO1031">
    <cfRule type="expression" dxfId="1947" priority="2045">
      <formula>IF(AND(AL1004&gt;=0, RIGHT(TEXT(AL1004,"0.#"),1)&lt;&gt;"."),TRUE,FALSE)</formula>
    </cfRule>
    <cfRule type="expression" dxfId="1946" priority="2046">
      <formula>IF(AND(AL1004&gt;=0, RIGHT(TEXT(AL1004,"0.#"),1)="."),TRUE,FALSE)</formula>
    </cfRule>
    <cfRule type="expression" dxfId="1945" priority="2047">
      <formula>IF(AND(AL1004&lt;0, RIGHT(TEXT(AL1004,"0.#"),1)&lt;&gt;"."),TRUE,FALSE)</formula>
    </cfRule>
    <cfRule type="expression" dxfId="1944" priority="2048">
      <formula>IF(AND(AL1004&lt;0, RIGHT(TEXT(AL1004,"0.#"),1)="."),TRUE,FALSE)</formula>
    </cfRule>
  </conditionalFormatting>
  <conditionalFormatting sqref="AL1002:AO1003">
    <cfRule type="expression" dxfId="1943" priority="2039">
      <formula>IF(AND(AL1002&gt;=0, RIGHT(TEXT(AL1002,"0.#"),1)&lt;&gt;"."),TRUE,FALSE)</formula>
    </cfRule>
    <cfRule type="expression" dxfId="1942" priority="2040">
      <formula>IF(AND(AL1002&gt;=0, RIGHT(TEXT(AL1002,"0.#"),1)="."),TRUE,FALSE)</formula>
    </cfRule>
    <cfRule type="expression" dxfId="1941" priority="2041">
      <formula>IF(AND(AL1002&lt;0, RIGHT(TEXT(AL1002,"0.#"),1)&lt;&gt;"."),TRUE,FALSE)</formula>
    </cfRule>
    <cfRule type="expression" dxfId="1940" priority="2042">
      <formula>IF(AND(AL1002&lt;0, RIGHT(TEXT(AL1002,"0.#"),1)="."),TRUE,FALSE)</formula>
    </cfRule>
  </conditionalFormatting>
  <conditionalFormatting sqref="Y1002:Y1003">
    <cfRule type="expression" dxfId="1939" priority="2037">
      <formula>IF(RIGHT(TEXT(Y1002,"0.#"),1)=".",FALSE,TRUE)</formula>
    </cfRule>
    <cfRule type="expression" dxfId="1938" priority="2038">
      <formula>IF(RIGHT(TEXT(Y1002,"0.#"),1)=".",TRUE,FALSE)</formula>
    </cfRule>
  </conditionalFormatting>
  <conditionalFormatting sqref="AL1037:AO1064">
    <cfRule type="expression" dxfId="1937" priority="2033">
      <formula>IF(AND(AL1037&gt;=0, RIGHT(TEXT(AL1037,"0.#"),1)&lt;&gt;"."),TRUE,FALSE)</formula>
    </cfRule>
    <cfRule type="expression" dxfId="1936" priority="2034">
      <formula>IF(AND(AL1037&gt;=0, RIGHT(TEXT(AL1037,"0.#"),1)="."),TRUE,FALSE)</formula>
    </cfRule>
    <cfRule type="expression" dxfId="1935" priority="2035">
      <formula>IF(AND(AL1037&lt;0, RIGHT(TEXT(AL1037,"0.#"),1)&lt;&gt;"."),TRUE,FALSE)</formula>
    </cfRule>
    <cfRule type="expression" dxfId="1934" priority="2036">
      <formula>IF(AND(AL1037&lt;0, RIGHT(TEXT(AL1037,"0.#"),1)="."),TRUE,FALSE)</formula>
    </cfRule>
  </conditionalFormatting>
  <conditionalFormatting sqref="Y1037:Y1064">
    <cfRule type="expression" dxfId="1933" priority="2031">
      <formula>IF(RIGHT(TEXT(Y1037,"0.#"),1)=".",FALSE,TRUE)</formula>
    </cfRule>
    <cfRule type="expression" dxfId="1932" priority="2032">
      <formula>IF(RIGHT(TEXT(Y1037,"0.#"),1)=".",TRUE,FALSE)</formula>
    </cfRule>
  </conditionalFormatting>
  <conditionalFormatting sqref="AL1035:AO1036">
    <cfRule type="expression" dxfId="1931" priority="2027">
      <formula>IF(AND(AL1035&gt;=0, RIGHT(TEXT(AL1035,"0.#"),1)&lt;&gt;"."),TRUE,FALSE)</formula>
    </cfRule>
    <cfRule type="expression" dxfId="1930" priority="2028">
      <formula>IF(AND(AL1035&gt;=0, RIGHT(TEXT(AL1035,"0.#"),1)="."),TRUE,FALSE)</formula>
    </cfRule>
    <cfRule type="expression" dxfId="1929" priority="2029">
      <formula>IF(AND(AL1035&lt;0, RIGHT(TEXT(AL1035,"0.#"),1)&lt;&gt;"."),TRUE,FALSE)</formula>
    </cfRule>
    <cfRule type="expression" dxfId="1928" priority="2030">
      <formula>IF(AND(AL1035&lt;0, RIGHT(TEXT(AL1035,"0.#"),1)="."),TRUE,FALSE)</formula>
    </cfRule>
  </conditionalFormatting>
  <conditionalFormatting sqref="Y1035:Y1036">
    <cfRule type="expression" dxfId="1927" priority="2025">
      <formula>IF(RIGHT(TEXT(Y1035,"0.#"),1)=".",FALSE,TRUE)</formula>
    </cfRule>
    <cfRule type="expression" dxfId="1926" priority="2026">
      <formula>IF(RIGHT(TEXT(Y1035,"0.#"),1)=".",TRUE,FALSE)</formula>
    </cfRule>
  </conditionalFormatting>
  <conditionalFormatting sqref="AL1070:AO1097">
    <cfRule type="expression" dxfId="1925" priority="2021">
      <formula>IF(AND(AL1070&gt;=0, RIGHT(TEXT(AL1070,"0.#"),1)&lt;&gt;"."),TRUE,FALSE)</formula>
    </cfRule>
    <cfRule type="expression" dxfId="1924" priority="2022">
      <formula>IF(AND(AL1070&gt;=0, RIGHT(TEXT(AL1070,"0.#"),1)="."),TRUE,FALSE)</formula>
    </cfRule>
    <cfRule type="expression" dxfId="1923" priority="2023">
      <formula>IF(AND(AL1070&lt;0, RIGHT(TEXT(AL1070,"0.#"),1)&lt;&gt;"."),TRUE,FALSE)</formula>
    </cfRule>
    <cfRule type="expression" dxfId="1922" priority="2024">
      <formula>IF(AND(AL1070&lt;0, RIGHT(TEXT(AL1070,"0.#"),1)="."),TRUE,FALSE)</formula>
    </cfRule>
  </conditionalFormatting>
  <conditionalFormatting sqref="Y1070:Y1097">
    <cfRule type="expression" dxfId="1921" priority="2019">
      <formula>IF(RIGHT(TEXT(Y1070,"0.#"),1)=".",FALSE,TRUE)</formula>
    </cfRule>
    <cfRule type="expression" dxfId="1920" priority="2020">
      <formula>IF(RIGHT(TEXT(Y1070,"0.#"),1)=".",TRUE,FALSE)</formula>
    </cfRule>
  </conditionalFormatting>
  <conditionalFormatting sqref="AL1068:AO1069">
    <cfRule type="expression" dxfId="1919" priority="2015">
      <formula>IF(AND(AL1068&gt;=0, RIGHT(TEXT(AL1068,"0.#"),1)&lt;&gt;"."),TRUE,FALSE)</formula>
    </cfRule>
    <cfRule type="expression" dxfId="1918" priority="2016">
      <formula>IF(AND(AL1068&gt;=0, RIGHT(TEXT(AL1068,"0.#"),1)="."),TRUE,FALSE)</formula>
    </cfRule>
    <cfRule type="expression" dxfId="1917" priority="2017">
      <formula>IF(AND(AL1068&lt;0, RIGHT(TEXT(AL1068,"0.#"),1)&lt;&gt;"."),TRUE,FALSE)</formula>
    </cfRule>
    <cfRule type="expression" dxfId="1916" priority="2018">
      <formula>IF(AND(AL1068&lt;0, RIGHT(TEXT(AL1068,"0.#"),1)="."),TRUE,FALSE)</formula>
    </cfRule>
  </conditionalFormatting>
  <conditionalFormatting sqref="Y1068:Y1069">
    <cfRule type="expression" dxfId="1915" priority="2013">
      <formula>IF(RIGHT(TEXT(Y1068,"0.#"),1)=".",FALSE,TRUE)</formula>
    </cfRule>
    <cfRule type="expression" dxfId="1914" priority="2014">
      <formula>IF(RIGHT(TEXT(Y1068,"0.#"),1)=".",TRUE,FALSE)</formula>
    </cfRule>
  </conditionalFormatting>
  <conditionalFormatting sqref="AE39">
    <cfRule type="expression" dxfId="1913" priority="2011">
      <formula>IF(RIGHT(TEXT(AE39,"0.#"),1)=".",FALSE,TRUE)</formula>
    </cfRule>
    <cfRule type="expression" dxfId="1912" priority="2012">
      <formula>IF(RIGHT(TEXT(AE39,"0.#"),1)=".",TRUE,FALSE)</formula>
    </cfRule>
  </conditionalFormatting>
  <conditionalFormatting sqref="AM41">
    <cfRule type="expression" dxfId="1911" priority="1995">
      <formula>IF(RIGHT(TEXT(AM41,"0.#"),1)=".",FALSE,TRUE)</formula>
    </cfRule>
    <cfRule type="expression" dxfId="1910" priority="1996">
      <formula>IF(RIGHT(TEXT(AM41,"0.#"),1)=".",TRUE,FALSE)</formula>
    </cfRule>
  </conditionalFormatting>
  <conditionalFormatting sqref="AE40">
    <cfRule type="expression" dxfId="1909" priority="2009">
      <formula>IF(RIGHT(TEXT(AE40,"0.#"),1)=".",FALSE,TRUE)</formula>
    </cfRule>
    <cfRule type="expression" dxfId="1908" priority="2010">
      <formula>IF(RIGHT(TEXT(AE40,"0.#"),1)=".",TRUE,FALSE)</formula>
    </cfRule>
  </conditionalFormatting>
  <conditionalFormatting sqref="AE41">
    <cfRule type="expression" dxfId="1907" priority="2007">
      <formula>IF(RIGHT(TEXT(AE41,"0.#"),1)=".",FALSE,TRUE)</formula>
    </cfRule>
    <cfRule type="expression" dxfId="1906" priority="2008">
      <formula>IF(RIGHT(TEXT(AE41,"0.#"),1)=".",TRUE,FALSE)</formula>
    </cfRule>
  </conditionalFormatting>
  <conditionalFormatting sqref="AI41">
    <cfRule type="expression" dxfId="1905" priority="2005">
      <formula>IF(RIGHT(TEXT(AI41,"0.#"),1)=".",FALSE,TRUE)</formula>
    </cfRule>
    <cfRule type="expression" dxfId="1904" priority="2006">
      <formula>IF(RIGHT(TEXT(AI41,"0.#"),1)=".",TRUE,FALSE)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M40">
    <cfRule type="expression" dxfId="1897" priority="1997">
      <formula>IF(RIGHT(TEXT(AM40,"0.#"),1)=".",FALSE,TRUE)</formula>
    </cfRule>
    <cfRule type="expression" dxfId="1896" priority="1998">
      <formula>IF(RIGHT(TEXT(AM40,"0.#"),1)=".",TRUE,FALSE)</formula>
    </cfRule>
  </conditionalFormatting>
  <conditionalFormatting sqref="AQ39:AQ41">
    <cfRule type="expression" dxfId="1895" priority="1993">
      <formula>IF(RIGHT(TEXT(AQ39,"0.#"),1)=".",FALSE,TRUE)</formula>
    </cfRule>
    <cfRule type="expression" dxfId="1894" priority="1994">
      <formula>IF(RIGHT(TEXT(AQ39,"0.#"),1)=".",TRUE,FALSE)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1">
    <cfRule type="expression" dxfId="1173" priority="479">
      <formula>IF(RIGHT(TEXT(AU101,"0.#"),1)=".",FALSE,TRUE)</formula>
    </cfRule>
    <cfRule type="expression" dxfId="1172" priority="480">
      <formula>IF(RIGHT(TEXT(AU101,"0.#"),1)=".",TRUE,FALSE)</formula>
    </cfRule>
  </conditionalFormatting>
  <conditionalFormatting sqref="AU102">
    <cfRule type="expression" dxfId="1171" priority="477">
      <formula>IF(RIGHT(TEXT(AU102,"0.#"),1)=".",FALSE,TRUE)</formula>
    </cfRule>
    <cfRule type="expression" dxfId="1170" priority="478">
      <formula>IF(RIGHT(TEXT(AU102,"0.#"),1)=".",TRUE,FALSE)</formula>
    </cfRule>
  </conditionalFormatting>
  <conditionalFormatting sqref="AU104">
    <cfRule type="expression" dxfId="1169" priority="473">
      <formula>IF(RIGHT(TEXT(AU104,"0.#"),1)=".",FALSE,TRUE)</formula>
    </cfRule>
    <cfRule type="expression" dxfId="1168" priority="474">
      <formula>IF(RIGHT(TEXT(AU104,"0.#"),1)=".",TRUE,FALSE)</formula>
    </cfRule>
  </conditionalFormatting>
  <conditionalFormatting sqref="AU105">
    <cfRule type="expression" dxfId="1167" priority="471">
      <formula>IF(RIGHT(TEXT(AU105,"0.#"),1)=".",FALSE,TRUE)</formula>
    </cfRule>
    <cfRule type="expression" dxfId="1166" priority="472">
      <formula>IF(RIGHT(TEXT(AU105,"0.#"),1)=".",TRUE,FALSE)</formula>
    </cfRule>
  </conditionalFormatting>
  <conditionalFormatting sqref="AU107">
    <cfRule type="expression" dxfId="1165" priority="467">
      <formula>IF(RIGHT(TEXT(AU107,"0.#"),1)=".",FALSE,TRUE)</formula>
    </cfRule>
    <cfRule type="expression" dxfId="1164" priority="468">
      <formula>IF(RIGHT(TEXT(AU107,"0.#"),1)=".",TRUE,FALSE)</formula>
    </cfRule>
  </conditionalFormatting>
  <conditionalFormatting sqref="AU108">
    <cfRule type="expression" dxfId="1163" priority="465">
      <formula>IF(RIGHT(TEXT(AU108,"0.#"),1)=".",FALSE,TRUE)</formula>
    </cfRule>
    <cfRule type="expression" dxfId="1162" priority="466">
      <formula>IF(RIGHT(TEXT(AU108,"0.#"),1)=".",TRUE,FALSE)</formula>
    </cfRule>
  </conditionalFormatting>
  <conditionalFormatting sqref="AU110">
    <cfRule type="expression" dxfId="1161" priority="463">
      <formula>IF(RIGHT(TEXT(AU110,"0.#"),1)=".",FALSE,TRUE)</formula>
    </cfRule>
    <cfRule type="expression" dxfId="1160" priority="464">
      <formula>IF(RIGHT(TEXT(AU110,"0.#"),1)=".",TRUE,FALSE)</formula>
    </cfRule>
  </conditionalFormatting>
  <conditionalFormatting sqref="AU111">
    <cfRule type="expression" dxfId="1159" priority="461">
      <formula>IF(RIGHT(TEXT(AU111,"0.#"),1)=".",FALSE,TRUE)</formula>
    </cfRule>
    <cfRule type="expression" dxfId="1158" priority="462">
      <formula>IF(RIGHT(TEXT(AU111,"0.#"),1)=".",TRUE,FALSE)</formula>
    </cfRule>
  </conditionalFormatting>
  <conditionalFormatting sqref="AU113">
    <cfRule type="expression" dxfId="1157" priority="459">
      <formula>IF(RIGHT(TEXT(AU113,"0.#"),1)=".",FALSE,TRUE)</formula>
    </cfRule>
    <cfRule type="expression" dxfId="1156" priority="460">
      <formula>IF(RIGHT(TEXT(AU113,"0.#"),1)=".",TRUE,FALSE)</formula>
    </cfRule>
  </conditionalFormatting>
  <conditionalFormatting sqref="AU114">
    <cfRule type="expression" dxfId="1155" priority="457">
      <formula>IF(RIGHT(TEXT(AU114,"0.#"),1)=".",FALSE,TRUE)</formula>
    </cfRule>
    <cfRule type="expression" dxfId="1154" priority="458">
      <formula>IF(RIGHT(TEXT(AU114,"0.#"),1)=".",TRUE,FALSE)</formula>
    </cfRule>
  </conditionalFormatting>
  <conditionalFormatting sqref="AM489">
    <cfRule type="expression" dxfId="1153" priority="451">
      <formula>IF(RIGHT(TEXT(AM489,"0.#"),1)=".",FALSE,TRUE)</formula>
    </cfRule>
    <cfRule type="expression" dxfId="1152" priority="452">
      <formula>IF(RIGHT(TEXT(AM489,"0.#"),1)=".",TRUE,FALSE)</formula>
    </cfRule>
  </conditionalFormatting>
  <conditionalFormatting sqref="AM487">
    <cfRule type="expression" dxfId="1151" priority="455">
      <formula>IF(RIGHT(TEXT(AM487,"0.#"),1)=".",FALSE,TRUE)</formula>
    </cfRule>
    <cfRule type="expression" dxfId="1150" priority="456">
      <formula>IF(RIGHT(TEXT(AM487,"0.#"),1)=".",TRUE,FALSE)</formula>
    </cfRule>
  </conditionalFormatting>
  <conditionalFormatting sqref="AM488">
    <cfRule type="expression" dxfId="1149" priority="453">
      <formula>IF(RIGHT(TEXT(AM488,"0.#"),1)=".",FALSE,TRUE)</formula>
    </cfRule>
    <cfRule type="expression" dxfId="1148" priority="454">
      <formula>IF(RIGHT(TEXT(AM488,"0.#"),1)=".",TRUE,FALSE)</formula>
    </cfRule>
  </conditionalFormatting>
  <conditionalFormatting sqref="AI489">
    <cfRule type="expression" dxfId="1147" priority="445">
      <formula>IF(RIGHT(TEXT(AI489,"0.#"),1)=".",FALSE,TRUE)</formula>
    </cfRule>
    <cfRule type="expression" dxfId="1146" priority="446">
      <formula>IF(RIGHT(TEXT(AI489,"0.#"),1)=".",TRUE,FALSE)</formula>
    </cfRule>
  </conditionalFormatting>
  <conditionalFormatting sqref="AI487">
    <cfRule type="expression" dxfId="1145" priority="449">
      <formula>IF(RIGHT(TEXT(AI487,"0.#"),1)=".",FALSE,TRUE)</formula>
    </cfRule>
    <cfRule type="expression" dxfId="1144" priority="450">
      <formula>IF(RIGHT(TEXT(AI487,"0.#"),1)=".",TRUE,FALSE)</formula>
    </cfRule>
  </conditionalFormatting>
  <conditionalFormatting sqref="AI488">
    <cfRule type="expression" dxfId="1143" priority="447">
      <formula>IF(RIGHT(TEXT(AI488,"0.#"),1)=".",FALSE,TRUE)</formula>
    </cfRule>
    <cfRule type="expression" dxfId="1142" priority="448">
      <formula>IF(RIGHT(TEXT(AI488,"0.#"),1)=".",TRUE,FALSE)</formula>
    </cfRule>
  </conditionalFormatting>
  <conditionalFormatting sqref="AM514">
    <cfRule type="expression" dxfId="1141" priority="439">
      <formula>IF(RIGHT(TEXT(AM514,"0.#"),1)=".",FALSE,TRUE)</formula>
    </cfRule>
    <cfRule type="expression" dxfId="1140" priority="440">
      <formula>IF(RIGHT(TEXT(AM514,"0.#"),1)=".",TRUE,FALSE)</formula>
    </cfRule>
  </conditionalFormatting>
  <conditionalFormatting sqref="AM512">
    <cfRule type="expression" dxfId="1139" priority="443">
      <formula>IF(RIGHT(TEXT(AM512,"0.#"),1)=".",FALSE,TRUE)</formula>
    </cfRule>
    <cfRule type="expression" dxfId="1138" priority="444">
      <formula>IF(RIGHT(TEXT(AM512,"0.#"),1)=".",TRUE,FALSE)</formula>
    </cfRule>
  </conditionalFormatting>
  <conditionalFormatting sqref="AM513">
    <cfRule type="expression" dxfId="1137" priority="441">
      <formula>IF(RIGHT(TEXT(AM513,"0.#"),1)=".",FALSE,TRUE)</formula>
    </cfRule>
    <cfRule type="expression" dxfId="1136" priority="442">
      <formula>IF(RIGHT(TEXT(AM513,"0.#"),1)=".",TRUE,FALSE)</formula>
    </cfRule>
  </conditionalFormatting>
  <conditionalFormatting sqref="AI514">
    <cfRule type="expression" dxfId="1135" priority="433">
      <formula>IF(RIGHT(TEXT(AI514,"0.#"),1)=".",FALSE,TRUE)</formula>
    </cfRule>
    <cfRule type="expression" dxfId="1134" priority="434">
      <formula>IF(RIGHT(TEXT(AI514,"0.#"),1)=".",TRUE,FALSE)</formula>
    </cfRule>
  </conditionalFormatting>
  <conditionalFormatting sqref="AI512">
    <cfRule type="expression" dxfId="1133" priority="437">
      <formula>IF(RIGHT(TEXT(AI512,"0.#"),1)=".",FALSE,TRUE)</formula>
    </cfRule>
    <cfRule type="expression" dxfId="1132" priority="438">
      <formula>IF(RIGHT(TEXT(AI512,"0.#"),1)=".",TRUE,FALSE)</formula>
    </cfRule>
  </conditionalFormatting>
  <conditionalFormatting sqref="AI513">
    <cfRule type="expression" dxfId="1131" priority="435">
      <formula>IF(RIGHT(TEXT(AI513,"0.#"),1)=".",FALSE,TRUE)</formula>
    </cfRule>
    <cfRule type="expression" dxfId="1130" priority="436">
      <formula>IF(RIGHT(TEXT(AI513,"0.#"),1)=".",TRUE,FALSE)</formula>
    </cfRule>
  </conditionalFormatting>
  <conditionalFormatting sqref="AM519">
    <cfRule type="expression" dxfId="1129" priority="379">
      <formula>IF(RIGHT(TEXT(AM519,"0.#"),1)=".",FALSE,TRUE)</formula>
    </cfRule>
    <cfRule type="expression" dxfId="1128" priority="380">
      <formula>IF(RIGHT(TEXT(AM519,"0.#"),1)=".",TRUE,FALSE)</formula>
    </cfRule>
  </conditionalFormatting>
  <conditionalFormatting sqref="AM517">
    <cfRule type="expression" dxfId="1127" priority="383">
      <formula>IF(RIGHT(TEXT(AM517,"0.#"),1)=".",FALSE,TRUE)</formula>
    </cfRule>
    <cfRule type="expression" dxfId="1126" priority="384">
      <formula>IF(RIGHT(TEXT(AM517,"0.#"),1)=".",TRUE,FALSE)</formula>
    </cfRule>
  </conditionalFormatting>
  <conditionalFormatting sqref="AM518">
    <cfRule type="expression" dxfId="1125" priority="381">
      <formula>IF(RIGHT(TEXT(AM518,"0.#"),1)=".",FALSE,TRUE)</formula>
    </cfRule>
    <cfRule type="expression" dxfId="1124" priority="382">
      <formula>IF(RIGHT(TEXT(AM518,"0.#"),1)=".",TRUE,FALSE)</formula>
    </cfRule>
  </conditionalFormatting>
  <conditionalFormatting sqref="AI519">
    <cfRule type="expression" dxfId="1123" priority="373">
      <formula>IF(RIGHT(TEXT(AI519,"0.#"),1)=".",FALSE,TRUE)</formula>
    </cfRule>
    <cfRule type="expression" dxfId="1122" priority="374">
      <formula>IF(RIGHT(TEXT(AI519,"0.#"),1)=".",TRUE,FALSE)</formula>
    </cfRule>
  </conditionalFormatting>
  <conditionalFormatting sqref="AI517">
    <cfRule type="expression" dxfId="1121" priority="377">
      <formula>IF(RIGHT(TEXT(AI517,"0.#"),1)=".",FALSE,TRUE)</formula>
    </cfRule>
    <cfRule type="expression" dxfId="1120" priority="378">
      <formula>IF(RIGHT(TEXT(AI517,"0.#"),1)=".",TRUE,FALSE)</formula>
    </cfRule>
  </conditionalFormatting>
  <conditionalFormatting sqref="AI518">
    <cfRule type="expression" dxfId="1119" priority="375">
      <formula>IF(RIGHT(TEXT(AI518,"0.#"),1)=".",FALSE,TRUE)</formula>
    </cfRule>
    <cfRule type="expression" dxfId="1118" priority="376">
      <formula>IF(RIGHT(TEXT(AI518,"0.#"),1)=".",TRUE,FALSE)</formula>
    </cfRule>
  </conditionalFormatting>
  <conditionalFormatting sqref="AM524">
    <cfRule type="expression" dxfId="1117" priority="367">
      <formula>IF(RIGHT(TEXT(AM524,"0.#"),1)=".",FALSE,TRUE)</formula>
    </cfRule>
    <cfRule type="expression" dxfId="1116" priority="368">
      <formula>IF(RIGHT(TEXT(AM524,"0.#"),1)=".",TRUE,FALSE)</formula>
    </cfRule>
  </conditionalFormatting>
  <conditionalFormatting sqref="AM522">
    <cfRule type="expression" dxfId="1115" priority="371">
      <formula>IF(RIGHT(TEXT(AM522,"0.#"),1)=".",FALSE,TRUE)</formula>
    </cfRule>
    <cfRule type="expression" dxfId="1114" priority="372">
      <formula>IF(RIGHT(TEXT(AM522,"0.#"),1)=".",TRUE,FALSE)</formula>
    </cfRule>
  </conditionalFormatting>
  <conditionalFormatting sqref="AM523">
    <cfRule type="expression" dxfId="1113" priority="369">
      <formula>IF(RIGHT(TEXT(AM523,"0.#"),1)=".",FALSE,TRUE)</formula>
    </cfRule>
    <cfRule type="expression" dxfId="1112" priority="370">
      <formula>IF(RIGHT(TEXT(AM523,"0.#"),1)=".",TRUE,FALSE)</formula>
    </cfRule>
  </conditionalFormatting>
  <conditionalFormatting sqref="AI524">
    <cfRule type="expression" dxfId="1111" priority="361">
      <formula>IF(RIGHT(TEXT(AI524,"0.#"),1)=".",FALSE,TRUE)</formula>
    </cfRule>
    <cfRule type="expression" dxfId="1110" priority="362">
      <formula>IF(RIGHT(TEXT(AI524,"0.#"),1)=".",TRUE,FALSE)</formula>
    </cfRule>
  </conditionalFormatting>
  <conditionalFormatting sqref="AI522">
    <cfRule type="expression" dxfId="1109" priority="365">
      <formula>IF(RIGHT(TEXT(AI522,"0.#"),1)=".",FALSE,TRUE)</formula>
    </cfRule>
    <cfRule type="expression" dxfId="1108" priority="366">
      <formula>IF(RIGHT(TEXT(AI522,"0.#"),1)=".",TRUE,FALSE)</formula>
    </cfRule>
  </conditionalFormatting>
  <conditionalFormatting sqref="AI523">
    <cfRule type="expression" dxfId="1107" priority="363">
      <formula>IF(RIGHT(TEXT(AI523,"0.#"),1)=".",FALSE,TRUE)</formula>
    </cfRule>
    <cfRule type="expression" dxfId="1106" priority="364">
      <formula>IF(RIGHT(TEXT(AI523,"0.#"),1)=".",TRUE,FALSE)</formula>
    </cfRule>
  </conditionalFormatting>
  <conditionalFormatting sqref="AM529">
    <cfRule type="expression" dxfId="1105" priority="355">
      <formula>IF(RIGHT(TEXT(AM529,"0.#"),1)=".",FALSE,TRUE)</formula>
    </cfRule>
    <cfRule type="expression" dxfId="1104" priority="356">
      <formula>IF(RIGHT(TEXT(AM529,"0.#"),1)=".",TRUE,FALSE)</formula>
    </cfRule>
  </conditionalFormatting>
  <conditionalFormatting sqref="AM527">
    <cfRule type="expression" dxfId="1103" priority="359">
      <formula>IF(RIGHT(TEXT(AM527,"0.#"),1)=".",FALSE,TRUE)</formula>
    </cfRule>
    <cfRule type="expression" dxfId="1102" priority="360">
      <formula>IF(RIGHT(TEXT(AM527,"0.#"),1)=".",TRUE,FALSE)</formula>
    </cfRule>
  </conditionalFormatting>
  <conditionalFormatting sqref="AM528">
    <cfRule type="expression" dxfId="1101" priority="357">
      <formula>IF(RIGHT(TEXT(AM528,"0.#"),1)=".",FALSE,TRUE)</formula>
    </cfRule>
    <cfRule type="expression" dxfId="1100" priority="358">
      <formula>IF(RIGHT(TEXT(AM528,"0.#"),1)=".",TRUE,FALSE)</formula>
    </cfRule>
  </conditionalFormatting>
  <conditionalFormatting sqref="AI529">
    <cfRule type="expression" dxfId="1099" priority="349">
      <formula>IF(RIGHT(TEXT(AI529,"0.#"),1)=".",FALSE,TRUE)</formula>
    </cfRule>
    <cfRule type="expression" dxfId="1098" priority="350">
      <formula>IF(RIGHT(TEXT(AI529,"0.#"),1)=".",TRUE,FALSE)</formula>
    </cfRule>
  </conditionalFormatting>
  <conditionalFormatting sqref="AI527">
    <cfRule type="expression" dxfId="1097" priority="353">
      <formula>IF(RIGHT(TEXT(AI527,"0.#"),1)=".",FALSE,TRUE)</formula>
    </cfRule>
    <cfRule type="expression" dxfId="1096" priority="354">
      <formula>IF(RIGHT(TEXT(AI527,"0.#"),1)=".",TRUE,FALSE)</formula>
    </cfRule>
  </conditionalFormatting>
  <conditionalFormatting sqref="AI528">
    <cfRule type="expression" dxfId="1095" priority="351">
      <formula>IF(RIGHT(TEXT(AI528,"0.#"),1)=".",FALSE,TRUE)</formula>
    </cfRule>
    <cfRule type="expression" dxfId="1094" priority="352">
      <formula>IF(RIGHT(TEXT(AI528,"0.#"),1)=".",TRUE,FALSE)</formula>
    </cfRule>
  </conditionalFormatting>
  <conditionalFormatting sqref="AM494">
    <cfRule type="expression" dxfId="1093" priority="427">
      <formula>IF(RIGHT(TEXT(AM494,"0.#"),1)=".",FALSE,TRUE)</formula>
    </cfRule>
    <cfRule type="expression" dxfId="1092" priority="428">
      <formula>IF(RIGHT(TEXT(AM494,"0.#"),1)=".",TRUE,FALSE)</formula>
    </cfRule>
  </conditionalFormatting>
  <conditionalFormatting sqref="AM492">
    <cfRule type="expression" dxfId="1091" priority="431">
      <formula>IF(RIGHT(TEXT(AM492,"0.#"),1)=".",FALSE,TRUE)</formula>
    </cfRule>
    <cfRule type="expression" dxfId="1090" priority="432">
      <formula>IF(RIGHT(TEXT(AM492,"0.#"),1)=".",TRUE,FALSE)</formula>
    </cfRule>
  </conditionalFormatting>
  <conditionalFormatting sqref="AM493">
    <cfRule type="expression" dxfId="1089" priority="429">
      <formula>IF(RIGHT(TEXT(AM493,"0.#"),1)=".",FALSE,TRUE)</formula>
    </cfRule>
    <cfRule type="expression" dxfId="1088" priority="430">
      <formula>IF(RIGHT(TEXT(AM493,"0.#"),1)=".",TRUE,FALSE)</formula>
    </cfRule>
  </conditionalFormatting>
  <conditionalFormatting sqref="AI494">
    <cfRule type="expression" dxfId="1087" priority="421">
      <formula>IF(RIGHT(TEXT(AI494,"0.#"),1)=".",FALSE,TRUE)</formula>
    </cfRule>
    <cfRule type="expression" dxfId="1086" priority="422">
      <formula>IF(RIGHT(TEXT(AI494,"0.#"),1)=".",TRUE,FALSE)</formula>
    </cfRule>
  </conditionalFormatting>
  <conditionalFormatting sqref="AI492">
    <cfRule type="expression" dxfId="1085" priority="425">
      <formula>IF(RIGHT(TEXT(AI492,"0.#"),1)=".",FALSE,TRUE)</formula>
    </cfRule>
    <cfRule type="expression" dxfId="1084" priority="426">
      <formula>IF(RIGHT(TEXT(AI492,"0.#"),1)=".",TRUE,FALSE)</formula>
    </cfRule>
  </conditionalFormatting>
  <conditionalFormatting sqref="AI493">
    <cfRule type="expression" dxfId="1083" priority="423">
      <formula>IF(RIGHT(TEXT(AI493,"0.#"),1)=".",FALSE,TRUE)</formula>
    </cfRule>
    <cfRule type="expression" dxfId="1082" priority="424">
      <formula>IF(RIGHT(TEXT(AI493,"0.#"),1)=".",TRUE,FALSE)</formula>
    </cfRule>
  </conditionalFormatting>
  <conditionalFormatting sqref="AM499">
    <cfRule type="expression" dxfId="1081" priority="415">
      <formula>IF(RIGHT(TEXT(AM499,"0.#"),1)=".",FALSE,TRUE)</formula>
    </cfRule>
    <cfRule type="expression" dxfId="1080" priority="416">
      <formula>IF(RIGHT(TEXT(AM499,"0.#"),1)=".",TRUE,FALSE)</formula>
    </cfRule>
  </conditionalFormatting>
  <conditionalFormatting sqref="AM497">
    <cfRule type="expression" dxfId="1079" priority="419">
      <formula>IF(RIGHT(TEXT(AM497,"0.#"),1)=".",FALSE,TRUE)</formula>
    </cfRule>
    <cfRule type="expression" dxfId="1078" priority="420">
      <formula>IF(RIGHT(TEXT(AM497,"0.#"),1)=".",TRUE,FALSE)</formula>
    </cfRule>
  </conditionalFormatting>
  <conditionalFormatting sqref="AM498">
    <cfRule type="expression" dxfId="1077" priority="417">
      <formula>IF(RIGHT(TEXT(AM498,"0.#"),1)=".",FALSE,TRUE)</formula>
    </cfRule>
    <cfRule type="expression" dxfId="1076" priority="418">
      <formula>IF(RIGHT(TEXT(AM498,"0.#"),1)=".",TRUE,FALSE)</formula>
    </cfRule>
  </conditionalFormatting>
  <conditionalFormatting sqref="AI499">
    <cfRule type="expression" dxfId="1075" priority="409">
      <formula>IF(RIGHT(TEXT(AI499,"0.#"),1)=".",FALSE,TRUE)</formula>
    </cfRule>
    <cfRule type="expression" dxfId="1074" priority="410">
      <formula>IF(RIGHT(TEXT(AI499,"0.#"),1)=".",TRUE,FALSE)</formula>
    </cfRule>
  </conditionalFormatting>
  <conditionalFormatting sqref="AI497">
    <cfRule type="expression" dxfId="1073" priority="413">
      <formula>IF(RIGHT(TEXT(AI497,"0.#"),1)=".",FALSE,TRUE)</formula>
    </cfRule>
    <cfRule type="expression" dxfId="1072" priority="414">
      <formula>IF(RIGHT(TEXT(AI497,"0.#"),1)=".",TRUE,FALSE)</formula>
    </cfRule>
  </conditionalFormatting>
  <conditionalFormatting sqref="AI498">
    <cfRule type="expression" dxfId="1071" priority="411">
      <formula>IF(RIGHT(TEXT(AI498,"0.#"),1)=".",FALSE,TRUE)</formula>
    </cfRule>
    <cfRule type="expression" dxfId="1070" priority="412">
      <formula>IF(RIGHT(TEXT(AI498,"0.#"),1)=".",TRUE,FALSE)</formula>
    </cfRule>
  </conditionalFormatting>
  <conditionalFormatting sqref="AM504">
    <cfRule type="expression" dxfId="1069" priority="403">
      <formula>IF(RIGHT(TEXT(AM504,"0.#"),1)=".",FALSE,TRUE)</formula>
    </cfRule>
    <cfRule type="expression" dxfId="1068" priority="404">
      <formula>IF(RIGHT(TEXT(AM504,"0.#"),1)=".",TRUE,FALSE)</formula>
    </cfRule>
  </conditionalFormatting>
  <conditionalFormatting sqref="AM502">
    <cfRule type="expression" dxfId="1067" priority="407">
      <formula>IF(RIGHT(TEXT(AM502,"0.#"),1)=".",FALSE,TRUE)</formula>
    </cfRule>
    <cfRule type="expression" dxfId="1066" priority="408">
      <formula>IF(RIGHT(TEXT(AM502,"0.#"),1)=".",TRUE,FALSE)</formula>
    </cfRule>
  </conditionalFormatting>
  <conditionalFormatting sqref="AM503">
    <cfRule type="expression" dxfId="1065" priority="405">
      <formula>IF(RIGHT(TEXT(AM503,"0.#"),1)=".",FALSE,TRUE)</formula>
    </cfRule>
    <cfRule type="expression" dxfId="1064" priority="406">
      <formula>IF(RIGHT(TEXT(AM503,"0.#"),1)=".",TRUE,FALSE)</formula>
    </cfRule>
  </conditionalFormatting>
  <conditionalFormatting sqref="AI504">
    <cfRule type="expression" dxfId="1063" priority="397">
      <formula>IF(RIGHT(TEXT(AI504,"0.#"),1)=".",FALSE,TRUE)</formula>
    </cfRule>
    <cfRule type="expression" dxfId="1062" priority="398">
      <formula>IF(RIGHT(TEXT(AI504,"0.#"),1)=".",TRUE,FALSE)</formula>
    </cfRule>
  </conditionalFormatting>
  <conditionalFormatting sqref="AI502">
    <cfRule type="expression" dxfId="1061" priority="401">
      <formula>IF(RIGHT(TEXT(AI502,"0.#"),1)=".",FALSE,TRUE)</formula>
    </cfRule>
    <cfRule type="expression" dxfId="1060" priority="402">
      <formula>IF(RIGHT(TEXT(AI502,"0.#"),1)=".",TRUE,FALSE)</formula>
    </cfRule>
  </conditionalFormatting>
  <conditionalFormatting sqref="AI503">
    <cfRule type="expression" dxfId="1059" priority="399">
      <formula>IF(RIGHT(TEXT(AI503,"0.#"),1)=".",FALSE,TRUE)</formula>
    </cfRule>
    <cfRule type="expression" dxfId="1058" priority="400">
      <formula>IF(RIGHT(TEXT(AI503,"0.#"),1)=".",TRUE,FALSE)</formula>
    </cfRule>
  </conditionalFormatting>
  <conditionalFormatting sqref="AM509">
    <cfRule type="expression" dxfId="1057" priority="391">
      <formula>IF(RIGHT(TEXT(AM509,"0.#"),1)=".",FALSE,TRUE)</formula>
    </cfRule>
    <cfRule type="expression" dxfId="1056" priority="392">
      <formula>IF(RIGHT(TEXT(AM509,"0.#"),1)=".",TRUE,FALSE)</formula>
    </cfRule>
  </conditionalFormatting>
  <conditionalFormatting sqref="AM507">
    <cfRule type="expression" dxfId="1055" priority="395">
      <formula>IF(RIGHT(TEXT(AM507,"0.#"),1)=".",FALSE,TRUE)</formula>
    </cfRule>
    <cfRule type="expression" dxfId="1054" priority="396">
      <formula>IF(RIGHT(TEXT(AM507,"0.#"),1)=".",TRUE,FALSE)</formula>
    </cfRule>
  </conditionalFormatting>
  <conditionalFormatting sqref="AM508">
    <cfRule type="expression" dxfId="1053" priority="393">
      <formula>IF(RIGHT(TEXT(AM508,"0.#"),1)=".",FALSE,TRUE)</formula>
    </cfRule>
    <cfRule type="expression" dxfId="1052" priority="394">
      <formula>IF(RIGHT(TEXT(AM508,"0.#"),1)=".",TRUE,FALSE)</formula>
    </cfRule>
  </conditionalFormatting>
  <conditionalFormatting sqref="AI509">
    <cfRule type="expression" dxfId="1051" priority="385">
      <formula>IF(RIGHT(TEXT(AI509,"0.#"),1)=".",FALSE,TRUE)</formula>
    </cfRule>
    <cfRule type="expression" dxfId="1050" priority="386">
      <formula>IF(RIGHT(TEXT(AI509,"0.#"),1)=".",TRUE,FALSE)</formula>
    </cfRule>
  </conditionalFormatting>
  <conditionalFormatting sqref="AI507">
    <cfRule type="expression" dxfId="1049" priority="389">
      <formula>IF(RIGHT(TEXT(AI507,"0.#"),1)=".",FALSE,TRUE)</formula>
    </cfRule>
    <cfRule type="expression" dxfId="1048" priority="390">
      <formula>IF(RIGHT(TEXT(AI507,"0.#"),1)=".",TRUE,FALSE)</formula>
    </cfRule>
  </conditionalFormatting>
  <conditionalFormatting sqref="AI508">
    <cfRule type="expression" dxfId="1047" priority="387">
      <formula>IF(RIGHT(TEXT(AI508,"0.#"),1)=".",FALSE,TRUE)</formula>
    </cfRule>
    <cfRule type="expression" dxfId="1046" priority="388">
      <formula>IF(RIGHT(TEXT(AI508,"0.#"),1)=".",TRUE,FALSE)</formula>
    </cfRule>
  </conditionalFormatting>
  <conditionalFormatting sqref="AM543">
    <cfRule type="expression" dxfId="1045" priority="343">
      <formula>IF(RIGHT(TEXT(AM543,"0.#"),1)=".",FALSE,TRUE)</formula>
    </cfRule>
    <cfRule type="expression" dxfId="1044" priority="344">
      <formula>IF(RIGHT(TEXT(AM543,"0.#"),1)=".",TRUE,FALSE)</formula>
    </cfRule>
  </conditionalFormatting>
  <conditionalFormatting sqref="AM541">
    <cfRule type="expression" dxfId="1043" priority="347">
      <formula>IF(RIGHT(TEXT(AM541,"0.#"),1)=".",FALSE,TRUE)</formula>
    </cfRule>
    <cfRule type="expression" dxfId="1042" priority="348">
      <formula>IF(RIGHT(TEXT(AM541,"0.#"),1)=".",TRUE,FALSE)</formula>
    </cfRule>
  </conditionalFormatting>
  <conditionalFormatting sqref="AM542">
    <cfRule type="expression" dxfId="1041" priority="345">
      <formula>IF(RIGHT(TEXT(AM542,"0.#"),1)=".",FALSE,TRUE)</formula>
    </cfRule>
    <cfRule type="expression" dxfId="1040" priority="346">
      <formula>IF(RIGHT(TEXT(AM542,"0.#"),1)=".",TRUE,FALSE)</formula>
    </cfRule>
  </conditionalFormatting>
  <conditionalFormatting sqref="AI543">
    <cfRule type="expression" dxfId="1039" priority="337">
      <formula>IF(RIGHT(TEXT(AI543,"0.#"),1)=".",FALSE,TRUE)</formula>
    </cfRule>
    <cfRule type="expression" dxfId="1038" priority="338">
      <formula>IF(RIGHT(TEXT(AI543,"0.#"),1)=".",TRUE,FALSE)</formula>
    </cfRule>
  </conditionalFormatting>
  <conditionalFormatting sqref="AI541">
    <cfRule type="expression" dxfId="1037" priority="341">
      <formula>IF(RIGHT(TEXT(AI541,"0.#"),1)=".",FALSE,TRUE)</formula>
    </cfRule>
    <cfRule type="expression" dxfId="1036" priority="342">
      <formula>IF(RIGHT(TEXT(AI541,"0.#"),1)=".",TRUE,FALSE)</formula>
    </cfRule>
  </conditionalFormatting>
  <conditionalFormatting sqref="AI542">
    <cfRule type="expression" dxfId="1035" priority="339">
      <formula>IF(RIGHT(TEXT(AI542,"0.#"),1)=".",FALSE,TRUE)</formula>
    </cfRule>
    <cfRule type="expression" dxfId="1034" priority="340">
      <formula>IF(RIGHT(TEXT(AI542,"0.#"),1)=".",TRUE,FALSE)</formula>
    </cfRule>
  </conditionalFormatting>
  <conditionalFormatting sqref="AM568">
    <cfRule type="expression" dxfId="1033" priority="331">
      <formula>IF(RIGHT(TEXT(AM568,"0.#"),1)=".",FALSE,TRUE)</formula>
    </cfRule>
    <cfRule type="expression" dxfId="1032" priority="332">
      <formula>IF(RIGHT(TEXT(AM568,"0.#"),1)=".",TRUE,FALSE)</formula>
    </cfRule>
  </conditionalFormatting>
  <conditionalFormatting sqref="AM566">
    <cfRule type="expression" dxfId="1031" priority="335">
      <formula>IF(RIGHT(TEXT(AM566,"0.#"),1)=".",FALSE,TRUE)</formula>
    </cfRule>
    <cfRule type="expression" dxfId="1030" priority="336">
      <formula>IF(RIGHT(TEXT(AM566,"0.#"),1)=".",TRUE,FALSE)</formula>
    </cfRule>
  </conditionalFormatting>
  <conditionalFormatting sqref="AM567">
    <cfRule type="expression" dxfId="1029" priority="333">
      <formula>IF(RIGHT(TEXT(AM567,"0.#"),1)=".",FALSE,TRUE)</formula>
    </cfRule>
    <cfRule type="expression" dxfId="1028" priority="334">
      <formula>IF(RIGHT(TEXT(AM567,"0.#"),1)=".",TRUE,FALSE)</formula>
    </cfRule>
  </conditionalFormatting>
  <conditionalFormatting sqref="AI568">
    <cfRule type="expression" dxfId="1027" priority="325">
      <formula>IF(RIGHT(TEXT(AI568,"0.#"),1)=".",FALSE,TRUE)</formula>
    </cfRule>
    <cfRule type="expression" dxfId="1026" priority="326">
      <formula>IF(RIGHT(TEXT(AI568,"0.#"),1)=".",TRUE,FALSE)</formula>
    </cfRule>
  </conditionalFormatting>
  <conditionalFormatting sqref="AI566">
    <cfRule type="expression" dxfId="1025" priority="329">
      <formula>IF(RIGHT(TEXT(AI566,"0.#"),1)=".",FALSE,TRUE)</formula>
    </cfRule>
    <cfRule type="expression" dxfId="1024" priority="330">
      <formula>IF(RIGHT(TEXT(AI566,"0.#"),1)=".",TRUE,FALSE)</formula>
    </cfRule>
  </conditionalFormatting>
  <conditionalFormatting sqref="AI567">
    <cfRule type="expression" dxfId="1023" priority="327">
      <formula>IF(RIGHT(TEXT(AI567,"0.#"),1)=".",FALSE,TRUE)</formula>
    </cfRule>
    <cfRule type="expression" dxfId="1022" priority="328">
      <formula>IF(RIGHT(TEXT(AI567,"0.#"),1)=".",TRUE,FALSE)</formula>
    </cfRule>
  </conditionalFormatting>
  <conditionalFormatting sqref="AM573">
    <cfRule type="expression" dxfId="1021" priority="271">
      <formula>IF(RIGHT(TEXT(AM573,"0.#"),1)=".",FALSE,TRUE)</formula>
    </cfRule>
    <cfRule type="expression" dxfId="1020" priority="272">
      <formula>IF(RIGHT(TEXT(AM573,"0.#"),1)=".",TRUE,FALSE)</formula>
    </cfRule>
  </conditionalFormatting>
  <conditionalFormatting sqref="AM571">
    <cfRule type="expression" dxfId="1019" priority="275">
      <formula>IF(RIGHT(TEXT(AM571,"0.#"),1)=".",FALSE,TRUE)</formula>
    </cfRule>
    <cfRule type="expression" dxfId="1018" priority="276">
      <formula>IF(RIGHT(TEXT(AM571,"0.#"),1)=".",TRUE,FALSE)</formula>
    </cfRule>
  </conditionalFormatting>
  <conditionalFormatting sqref="AM572">
    <cfRule type="expression" dxfId="1017" priority="273">
      <formula>IF(RIGHT(TEXT(AM572,"0.#"),1)=".",FALSE,TRUE)</formula>
    </cfRule>
    <cfRule type="expression" dxfId="1016" priority="274">
      <formula>IF(RIGHT(TEXT(AM572,"0.#"),1)=".",TRUE,FALSE)</formula>
    </cfRule>
  </conditionalFormatting>
  <conditionalFormatting sqref="AI573">
    <cfRule type="expression" dxfId="1015" priority="265">
      <formula>IF(RIGHT(TEXT(AI573,"0.#"),1)=".",FALSE,TRUE)</formula>
    </cfRule>
    <cfRule type="expression" dxfId="1014" priority="266">
      <formula>IF(RIGHT(TEXT(AI573,"0.#"),1)=".",TRUE,FALSE)</formula>
    </cfRule>
  </conditionalFormatting>
  <conditionalFormatting sqref="AI571">
    <cfRule type="expression" dxfId="1013" priority="269">
      <formula>IF(RIGHT(TEXT(AI571,"0.#"),1)=".",FALSE,TRUE)</formula>
    </cfRule>
    <cfRule type="expression" dxfId="1012" priority="270">
      <formula>IF(RIGHT(TEXT(AI571,"0.#"),1)=".",TRUE,FALSE)</formula>
    </cfRule>
  </conditionalFormatting>
  <conditionalFormatting sqref="AI572">
    <cfRule type="expression" dxfId="1011" priority="267">
      <formula>IF(RIGHT(TEXT(AI572,"0.#"),1)=".",FALSE,TRUE)</formula>
    </cfRule>
    <cfRule type="expression" dxfId="1010" priority="268">
      <formula>IF(RIGHT(TEXT(AI572,"0.#"),1)=".",TRUE,FALSE)</formula>
    </cfRule>
  </conditionalFormatting>
  <conditionalFormatting sqref="AM578">
    <cfRule type="expression" dxfId="1009" priority="259">
      <formula>IF(RIGHT(TEXT(AM578,"0.#"),1)=".",FALSE,TRUE)</formula>
    </cfRule>
    <cfRule type="expression" dxfId="1008" priority="260">
      <formula>IF(RIGHT(TEXT(AM578,"0.#"),1)=".",TRUE,FALSE)</formula>
    </cfRule>
  </conditionalFormatting>
  <conditionalFormatting sqref="AM576">
    <cfRule type="expression" dxfId="1007" priority="263">
      <formula>IF(RIGHT(TEXT(AM576,"0.#"),1)=".",FALSE,TRUE)</formula>
    </cfRule>
    <cfRule type="expression" dxfId="1006" priority="264">
      <formula>IF(RIGHT(TEXT(AM576,"0.#"),1)=".",TRUE,FALSE)</formula>
    </cfRule>
  </conditionalFormatting>
  <conditionalFormatting sqref="AM577">
    <cfRule type="expression" dxfId="1005" priority="261">
      <formula>IF(RIGHT(TEXT(AM577,"0.#"),1)=".",FALSE,TRUE)</formula>
    </cfRule>
    <cfRule type="expression" dxfId="1004" priority="262">
      <formula>IF(RIGHT(TEXT(AM577,"0.#"),1)=".",TRUE,FALSE)</formula>
    </cfRule>
  </conditionalFormatting>
  <conditionalFormatting sqref="AI578">
    <cfRule type="expression" dxfId="1003" priority="253">
      <formula>IF(RIGHT(TEXT(AI578,"0.#"),1)=".",FALSE,TRUE)</formula>
    </cfRule>
    <cfRule type="expression" dxfId="1002" priority="254">
      <formula>IF(RIGHT(TEXT(AI578,"0.#"),1)=".",TRUE,FALSE)</formula>
    </cfRule>
  </conditionalFormatting>
  <conditionalFormatting sqref="AI576">
    <cfRule type="expression" dxfId="1001" priority="257">
      <formula>IF(RIGHT(TEXT(AI576,"0.#"),1)=".",FALSE,TRUE)</formula>
    </cfRule>
    <cfRule type="expression" dxfId="1000" priority="258">
      <formula>IF(RIGHT(TEXT(AI576,"0.#"),1)=".",TRUE,FALSE)</formula>
    </cfRule>
  </conditionalFormatting>
  <conditionalFormatting sqref="AI577">
    <cfRule type="expression" dxfId="999" priority="255">
      <formula>IF(RIGHT(TEXT(AI577,"0.#"),1)=".",FALSE,TRUE)</formula>
    </cfRule>
    <cfRule type="expression" dxfId="998" priority="256">
      <formula>IF(RIGHT(TEXT(AI577,"0.#"),1)=".",TRUE,FALSE)</formula>
    </cfRule>
  </conditionalFormatting>
  <conditionalFormatting sqref="AM583">
    <cfRule type="expression" dxfId="997" priority="247">
      <formula>IF(RIGHT(TEXT(AM583,"0.#"),1)=".",FALSE,TRUE)</formula>
    </cfRule>
    <cfRule type="expression" dxfId="996" priority="248">
      <formula>IF(RIGHT(TEXT(AM583,"0.#"),1)=".",TRUE,FALSE)</formula>
    </cfRule>
  </conditionalFormatting>
  <conditionalFormatting sqref="AM581">
    <cfRule type="expression" dxfId="995" priority="251">
      <formula>IF(RIGHT(TEXT(AM581,"0.#"),1)=".",FALSE,TRUE)</formula>
    </cfRule>
    <cfRule type="expression" dxfId="994" priority="252">
      <formula>IF(RIGHT(TEXT(AM581,"0.#"),1)=".",TRUE,FALSE)</formula>
    </cfRule>
  </conditionalFormatting>
  <conditionalFormatting sqref="AM582">
    <cfRule type="expression" dxfId="993" priority="249">
      <formula>IF(RIGHT(TEXT(AM582,"0.#"),1)=".",FALSE,TRUE)</formula>
    </cfRule>
    <cfRule type="expression" dxfId="992" priority="250">
      <formula>IF(RIGHT(TEXT(AM582,"0.#"),1)=".",TRUE,FALSE)</formula>
    </cfRule>
  </conditionalFormatting>
  <conditionalFormatting sqref="AI583">
    <cfRule type="expression" dxfId="991" priority="241">
      <formula>IF(RIGHT(TEXT(AI583,"0.#"),1)=".",FALSE,TRUE)</formula>
    </cfRule>
    <cfRule type="expression" dxfId="990" priority="242">
      <formula>IF(RIGHT(TEXT(AI583,"0.#"),1)=".",TRUE,FALSE)</formula>
    </cfRule>
  </conditionalFormatting>
  <conditionalFormatting sqref="AI581">
    <cfRule type="expression" dxfId="989" priority="245">
      <formula>IF(RIGHT(TEXT(AI581,"0.#"),1)=".",FALSE,TRUE)</formula>
    </cfRule>
    <cfRule type="expression" dxfId="988" priority="246">
      <formula>IF(RIGHT(TEXT(AI581,"0.#"),1)=".",TRUE,FALSE)</formula>
    </cfRule>
  </conditionalFormatting>
  <conditionalFormatting sqref="AI582">
    <cfRule type="expression" dxfId="987" priority="243">
      <formula>IF(RIGHT(TEXT(AI582,"0.#"),1)=".",FALSE,TRUE)</formula>
    </cfRule>
    <cfRule type="expression" dxfId="986" priority="244">
      <formula>IF(RIGHT(TEXT(AI582,"0.#"),1)=".",TRUE,FALSE)</formula>
    </cfRule>
  </conditionalFormatting>
  <conditionalFormatting sqref="AM548">
    <cfRule type="expression" dxfId="985" priority="319">
      <formula>IF(RIGHT(TEXT(AM548,"0.#"),1)=".",FALSE,TRUE)</formula>
    </cfRule>
    <cfRule type="expression" dxfId="984" priority="320">
      <formula>IF(RIGHT(TEXT(AM548,"0.#"),1)=".",TRUE,FALSE)</formula>
    </cfRule>
  </conditionalFormatting>
  <conditionalFormatting sqref="AM546">
    <cfRule type="expression" dxfId="983" priority="323">
      <formula>IF(RIGHT(TEXT(AM546,"0.#"),1)=".",FALSE,TRUE)</formula>
    </cfRule>
    <cfRule type="expression" dxfId="982" priority="324">
      <formula>IF(RIGHT(TEXT(AM546,"0.#"),1)=".",TRUE,FALSE)</formula>
    </cfRule>
  </conditionalFormatting>
  <conditionalFormatting sqref="AM547">
    <cfRule type="expression" dxfId="981" priority="321">
      <formula>IF(RIGHT(TEXT(AM547,"0.#"),1)=".",FALSE,TRUE)</formula>
    </cfRule>
    <cfRule type="expression" dxfId="980" priority="322">
      <formula>IF(RIGHT(TEXT(AM547,"0.#"),1)=".",TRUE,FALSE)</formula>
    </cfRule>
  </conditionalFormatting>
  <conditionalFormatting sqref="AI548">
    <cfRule type="expression" dxfId="979" priority="313">
      <formula>IF(RIGHT(TEXT(AI548,"0.#"),1)=".",FALSE,TRUE)</formula>
    </cfRule>
    <cfRule type="expression" dxfId="978" priority="314">
      <formula>IF(RIGHT(TEXT(AI548,"0.#"),1)=".",TRUE,FALSE)</formula>
    </cfRule>
  </conditionalFormatting>
  <conditionalFormatting sqref="AI546">
    <cfRule type="expression" dxfId="977" priority="317">
      <formula>IF(RIGHT(TEXT(AI546,"0.#"),1)=".",FALSE,TRUE)</formula>
    </cfRule>
    <cfRule type="expression" dxfId="976" priority="318">
      <formula>IF(RIGHT(TEXT(AI546,"0.#"),1)=".",TRUE,FALSE)</formula>
    </cfRule>
  </conditionalFormatting>
  <conditionalFormatting sqref="AI547">
    <cfRule type="expression" dxfId="975" priority="315">
      <formula>IF(RIGHT(TEXT(AI547,"0.#"),1)=".",FALSE,TRUE)</formula>
    </cfRule>
    <cfRule type="expression" dxfId="974" priority="316">
      <formula>IF(RIGHT(TEXT(AI547,"0.#"),1)=".",TRUE,FALSE)</formula>
    </cfRule>
  </conditionalFormatting>
  <conditionalFormatting sqref="AM553">
    <cfRule type="expression" dxfId="973" priority="307">
      <formula>IF(RIGHT(TEXT(AM553,"0.#"),1)=".",FALSE,TRUE)</formula>
    </cfRule>
    <cfRule type="expression" dxfId="972" priority="308">
      <formula>IF(RIGHT(TEXT(AM553,"0.#"),1)=".",TRUE,FALSE)</formula>
    </cfRule>
  </conditionalFormatting>
  <conditionalFormatting sqref="AM551">
    <cfRule type="expression" dxfId="971" priority="311">
      <formula>IF(RIGHT(TEXT(AM551,"0.#"),1)=".",FALSE,TRUE)</formula>
    </cfRule>
    <cfRule type="expression" dxfId="970" priority="312">
      <formula>IF(RIGHT(TEXT(AM551,"0.#"),1)=".",TRUE,FALSE)</formula>
    </cfRule>
  </conditionalFormatting>
  <conditionalFormatting sqref="AM552">
    <cfRule type="expression" dxfId="969" priority="309">
      <formula>IF(RIGHT(TEXT(AM552,"0.#"),1)=".",FALSE,TRUE)</formula>
    </cfRule>
    <cfRule type="expression" dxfId="968" priority="310">
      <formula>IF(RIGHT(TEXT(AM552,"0.#"),1)=".",TRUE,FALSE)</formula>
    </cfRule>
  </conditionalFormatting>
  <conditionalFormatting sqref="AI553">
    <cfRule type="expression" dxfId="967" priority="301">
      <formula>IF(RIGHT(TEXT(AI553,"0.#"),1)=".",FALSE,TRUE)</formula>
    </cfRule>
    <cfRule type="expression" dxfId="966" priority="302">
      <formula>IF(RIGHT(TEXT(AI553,"0.#"),1)=".",TRUE,FALSE)</formula>
    </cfRule>
  </conditionalFormatting>
  <conditionalFormatting sqref="AI551">
    <cfRule type="expression" dxfId="965" priority="305">
      <formula>IF(RIGHT(TEXT(AI551,"0.#"),1)=".",FALSE,TRUE)</formula>
    </cfRule>
    <cfRule type="expression" dxfId="964" priority="306">
      <formula>IF(RIGHT(TEXT(AI551,"0.#"),1)=".",TRUE,FALSE)</formula>
    </cfRule>
  </conditionalFormatting>
  <conditionalFormatting sqref="AI552">
    <cfRule type="expression" dxfId="963" priority="303">
      <formula>IF(RIGHT(TEXT(AI552,"0.#"),1)=".",FALSE,TRUE)</formula>
    </cfRule>
    <cfRule type="expression" dxfId="962" priority="304">
      <formula>IF(RIGHT(TEXT(AI552,"0.#"),1)=".",TRUE,FALSE)</formula>
    </cfRule>
  </conditionalFormatting>
  <conditionalFormatting sqref="AM558">
    <cfRule type="expression" dxfId="961" priority="295">
      <formula>IF(RIGHT(TEXT(AM558,"0.#"),1)=".",FALSE,TRUE)</formula>
    </cfRule>
    <cfRule type="expression" dxfId="960" priority="296">
      <formula>IF(RIGHT(TEXT(AM558,"0.#"),1)=".",TRUE,FALSE)</formula>
    </cfRule>
  </conditionalFormatting>
  <conditionalFormatting sqref="AM556">
    <cfRule type="expression" dxfId="959" priority="299">
      <formula>IF(RIGHT(TEXT(AM556,"0.#"),1)=".",FALSE,TRUE)</formula>
    </cfRule>
    <cfRule type="expression" dxfId="958" priority="300">
      <formula>IF(RIGHT(TEXT(AM556,"0.#"),1)=".",TRUE,FALSE)</formula>
    </cfRule>
  </conditionalFormatting>
  <conditionalFormatting sqref="AM557">
    <cfRule type="expression" dxfId="957" priority="297">
      <formula>IF(RIGHT(TEXT(AM557,"0.#"),1)=".",FALSE,TRUE)</formula>
    </cfRule>
    <cfRule type="expression" dxfId="956" priority="298">
      <formula>IF(RIGHT(TEXT(AM557,"0.#"),1)=".",TRUE,FALSE)</formula>
    </cfRule>
  </conditionalFormatting>
  <conditionalFormatting sqref="AI558">
    <cfRule type="expression" dxfId="955" priority="289">
      <formula>IF(RIGHT(TEXT(AI558,"0.#"),1)=".",FALSE,TRUE)</formula>
    </cfRule>
    <cfRule type="expression" dxfId="954" priority="290">
      <formula>IF(RIGHT(TEXT(AI558,"0.#"),1)=".",TRUE,FALSE)</formula>
    </cfRule>
  </conditionalFormatting>
  <conditionalFormatting sqref="AI556">
    <cfRule type="expression" dxfId="953" priority="293">
      <formula>IF(RIGHT(TEXT(AI556,"0.#"),1)=".",FALSE,TRUE)</formula>
    </cfRule>
    <cfRule type="expression" dxfId="952" priority="294">
      <formula>IF(RIGHT(TEXT(AI556,"0.#"),1)=".",TRUE,FALSE)</formula>
    </cfRule>
  </conditionalFormatting>
  <conditionalFormatting sqref="AI557">
    <cfRule type="expression" dxfId="951" priority="291">
      <formula>IF(RIGHT(TEXT(AI557,"0.#"),1)=".",FALSE,TRUE)</formula>
    </cfRule>
    <cfRule type="expression" dxfId="950" priority="292">
      <formula>IF(RIGHT(TEXT(AI557,"0.#"),1)=".",TRUE,FALSE)</formula>
    </cfRule>
  </conditionalFormatting>
  <conditionalFormatting sqref="AM563">
    <cfRule type="expression" dxfId="949" priority="283">
      <formula>IF(RIGHT(TEXT(AM563,"0.#"),1)=".",FALSE,TRUE)</formula>
    </cfRule>
    <cfRule type="expression" dxfId="948" priority="284">
      <formula>IF(RIGHT(TEXT(AM563,"0.#"),1)=".",TRUE,FALSE)</formula>
    </cfRule>
  </conditionalFormatting>
  <conditionalFormatting sqref="AM561">
    <cfRule type="expression" dxfId="947" priority="287">
      <formula>IF(RIGHT(TEXT(AM561,"0.#"),1)=".",FALSE,TRUE)</formula>
    </cfRule>
    <cfRule type="expression" dxfId="946" priority="288">
      <formula>IF(RIGHT(TEXT(AM561,"0.#"),1)=".",TRUE,FALSE)</formula>
    </cfRule>
  </conditionalFormatting>
  <conditionalFormatting sqref="AM562">
    <cfRule type="expression" dxfId="945" priority="285">
      <formula>IF(RIGHT(TEXT(AM562,"0.#"),1)=".",FALSE,TRUE)</formula>
    </cfRule>
    <cfRule type="expression" dxfId="944" priority="286">
      <formula>IF(RIGHT(TEXT(AM562,"0.#"),1)=".",TRUE,FALSE)</formula>
    </cfRule>
  </conditionalFormatting>
  <conditionalFormatting sqref="AI563">
    <cfRule type="expression" dxfId="943" priority="277">
      <formula>IF(RIGHT(TEXT(AI563,"0.#"),1)=".",FALSE,TRUE)</formula>
    </cfRule>
    <cfRule type="expression" dxfId="942" priority="278">
      <formula>IF(RIGHT(TEXT(AI563,"0.#"),1)=".",TRUE,FALSE)</formula>
    </cfRule>
  </conditionalFormatting>
  <conditionalFormatting sqref="AI561">
    <cfRule type="expression" dxfId="941" priority="281">
      <formula>IF(RIGHT(TEXT(AI561,"0.#"),1)=".",FALSE,TRUE)</formula>
    </cfRule>
    <cfRule type="expression" dxfId="940" priority="282">
      <formula>IF(RIGHT(TEXT(AI561,"0.#"),1)=".",TRUE,FALSE)</formula>
    </cfRule>
  </conditionalFormatting>
  <conditionalFormatting sqref="AI562">
    <cfRule type="expression" dxfId="939" priority="279">
      <formula>IF(RIGHT(TEXT(AI562,"0.#"),1)=".",FALSE,TRUE)</formula>
    </cfRule>
    <cfRule type="expression" dxfId="938" priority="280">
      <formula>IF(RIGHT(TEXT(AI562,"0.#"),1)=".",TRUE,FALSE)</formula>
    </cfRule>
  </conditionalFormatting>
  <conditionalFormatting sqref="AM597">
    <cfRule type="expression" dxfId="937" priority="235">
      <formula>IF(RIGHT(TEXT(AM597,"0.#"),1)=".",FALSE,TRUE)</formula>
    </cfRule>
    <cfRule type="expression" dxfId="936" priority="236">
      <formula>IF(RIGHT(TEXT(AM597,"0.#"),1)=".",TRUE,FALSE)</formula>
    </cfRule>
  </conditionalFormatting>
  <conditionalFormatting sqref="AM595">
    <cfRule type="expression" dxfId="935" priority="239">
      <formula>IF(RIGHT(TEXT(AM595,"0.#"),1)=".",FALSE,TRUE)</formula>
    </cfRule>
    <cfRule type="expression" dxfId="934" priority="240">
      <formula>IF(RIGHT(TEXT(AM595,"0.#"),1)=".",TRUE,FALSE)</formula>
    </cfRule>
  </conditionalFormatting>
  <conditionalFormatting sqref="AM596">
    <cfRule type="expression" dxfId="933" priority="237">
      <formula>IF(RIGHT(TEXT(AM596,"0.#"),1)=".",FALSE,TRUE)</formula>
    </cfRule>
    <cfRule type="expression" dxfId="932" priority="238">
      <formula>IF(RIGHT(TEXT(AM596,"0.#"),1)=".",TRUE,FALSE)</formula>
    </cfRule>
  </conditionalFormatting>
  <conditionalFormatting sqref="AI597">
    <cfRule type="expression" dxfId="931" priority="229">
      <formula>IF(RIGHT(TEXT(AI597,"0.#"),1)=".",FALSE,TRUE)</formula>
    </cfRule>
    <cfRule type="expression" dxfId="930" priority="230">
      <formula>IF(RIGHT(TEXT(AI597,"0.#"),1)=".",TRUE,FALSE)</formula>
    </cfRule>
  </conditionalFormatting>
  <conditionalFormatting sqref="AI595">
    <cfRule type="expression" dxfId="929" priority="233">
      <formula>IF(RIGHT(TEXT(AI595,"0.#"),1)=".",FALSE,TRUE)</formula>
    </cfRule>
    <cfRule type="expression" dxfId="928" priority="234">
      <formula>IF(RIGHT(TEXT(AI595,"0.#"),1)=".",TRUE,FALSE)</formula>
    </cfRule>
  </conditionalFormatting>
  <conditionalFormatting sqref="AI596">
    <cfRule type="expression" dxfId="927" priority="231">
      <formula>IF(RIGHT(TEXT(AI596,"0.#"),1)=".",FALSE,TRUE)</formula>
    </cfRule>
    <cfRule type="expression" dxfId="926" priority="232">
      <formula>IF(RIGHT(TEXT(AI596,"0.#"),1)=".",TRUE,FALSE)</formula>
    </cfRule>
  </conditionalFormatting>
  <conditionalFormatting sqref="AM622">
    <cfRule type="expression" dxfId="925" priority="223">
      <formula>IF(RIGHT(TEXT(AM622,"0.#"),1)=".",FALSE,TRUE)</formula>
    </cfRule>
    <cfRule type="expression" dxfId="924" priority="224">
      <formula>IF(RIGHT(TEXT(AM622,"0.#"),1)=".",TRUE,FALSE)</formula>
    </cfRule>
  </conditionalFormatting>
  <conditionalFormatting sqref="AM620">
    <cfRule type="expression" dxfId="923" priority="227">
      <formula>IF(RIGHT(TEXT(AM620,"0.#"),1)=".",FALSE,TRUE)</formula>
    </cfRule>
    <cfRule type="expression" dxfId="922" priority="228">
      <formula>IF(RIGHT(TEXT(AM620,"0.#"),1)=".",TRUE,FALSE)</formula>
    </cfRule>
  </conditionalFormatting>
  <conditionalFormatting sqref="AM621">
    <cfRule type="expression" dxfId="921" priority="225">
      <formula>IF(RIGHT(TEXT(AM621,"0.#"),1)=".",FALSE,TRUE)</formula>
    </cfRule>
    <cfRule type="expression" dxfId="920" priority="226">
      <formula>IF(RIGHT(TEXT(AM621,"0.#"),1)=".",TRUE,FALSE)</formula>
    </cfRule>
  </conditionalFormatting>
  <conditionalFormatting sqref="AI622">
    <cfRule type="expression" dxfId="919" priority="217">
      <formula>IF(RIGHT(TEXT(AI622,"0.#"),1)=".",FALSE,TRUE)</formula>
    </cfRule>
    <cfRule type="expression" dxfId="918" priority="218">
      <formula>IF(RIGHT(TEXT(AI622,"0.#"),1)=".",TRUE,FALSE)</formula>
    </cfRule>
  </conditionalFormatting>
  <conditionalFormatting sqref="AI620">
    <cfRule type="expression" dxfId="917" priority="221">
      <formula>IF(RIGHT(TEXT(AI620,"0.#"),1)=".",FALSE,TRUE)</formula>
    </cfRule>
    <cfRule type="expression" dxfId="916" priority="222">
      <formula>IF(RIGHT(TEXT(AI620,"0.#"),1)=".",TRUE,FALSE)</formula>
    </cfRule>
  </conditionalFormatting>
  <conditionalFormatting sqref="AI621">
    <cfRule type="expression" dxfId="915" priority="219">
      <formula>IF(RIGHT(TEXT(AI621,"0.#"),1)=".",FALSE,TRUE)</formula>
    </cfRule>
    <cfRule type="expression" dxfId="914" priority="220">
      <formula>IF(RIGHT(TEXT(AI621,"0.#"),1)=".",TRUE,FALSE)</formula>
    </cfRule>
  </conditionalFormatting>
  <conditionalFormatting sqref="AM627">
    <cfRule type="expression" dxfId="913" priority="163">
      <formula>IF(RIGHT(TEXT(AM627,"0.#"),1)=".",FALSE,TRUE)</formula>
    </cfRule>
    <cfRule type="expression" dxfId="912" priority="164">
      <formula>IF(RIGHT(TEXT(AM627,"0.#"),1)=".",TRUE,FALSE)</formula>
    </cfRule>
  </conditionalFormatting>
  <conditionalFormatting sqref="AM625">
    <cfRule type="expression" dxfId="911" priority="167">
      <formula>IF(RIGHT(TEXT(AM625,"0.#"),1)=".",FALSE,TRUE)</formula>
    </cfRule>
    <cfRule type="expression" dxfId="910" priority="168">
      <formula>IF(RIGHT(TEXT(AM625,"0.#"),1)=".",TRUE,FALSE)</formula>
    </cfRule>
  </conditionalFormatting>
  <conditionalFormatting sqref="AM626">
    <cfRule type="expression" dxfId="909" priority="165">
      <formula>IF(RIGHT(TEXT(AM626,"0.#"),1)=".",FALSE,TRUE)</formula>
    </cfRule>
    <cfRule type="expression" dxfId="908" priority="166">
      <formula>IF(RIGHT(TEXT(AM626,"0.#"),1)=".",TRUE,FALSE)</formula>
    </cfRule>
  </conditionalFormatting>
  <conditionalFormatting sqref="AI627">
    <cfRule type="expression" dxfId="907" priority="157">
      <formula>IF(RIGHT(TEXT(AI627,"0.#"),1)=".",FALSE,TRUE)</formula>
    </cfRule>
    <cfRule type="expression" dxfId="906" priority="158">
      <formula>IF(RIGHT(TEXT(AI627,"0.#"),1)=".",TRUE,FALSE)</formula>
    </cfRule>
  </conditionalFormatting>
  <conditionalFormatting sqref="AI625">
    <cfRule type="expression" dxfId="905" priority="161">
      <formula>IF(RIGHT(TEXT(AI625,"0.#"),1)=".",FALSE,TRUE)</formula>
    </cfRule>
    <cfRule type="expression" dxfId="904" priority="162">
      <formula>IF(RIGHT(TEXT(AI625,"0.#"),1)=".",TRUE,FALSE)</formula>
    </cfRule>
  </conditionalFormatting>
  <conditionalFormatting sqref="AI626">
    <cfRule type="expression" dxfId="903" priority="159">
      <formula>IF(RIGHT(TEXT(AI626,"0.#"),1)=".",FALSE,TRUE)</formula>
    </cfRule>
    <cfRule type="expression" dxfId="902" priority="160">
      <formula>IF(RIGHT(TEXT(AI626,"0.#"),1)=".",TRUE,FALSE)</formula>
    </cfRule>
  </conditionalFormatting>
  <conditionalFormatting sqref="AM632">
    <cfRule type="expression" dxfId="901" priority="151">
      <formula>IF(RIGHT(TEXT(AM632,"0.#"),1)=".",FALSE,TRUE)</formula>
    </cfRule>
    <cfRule type="expression" dxfId="900" priority="152">
      <formula>IF(RIGHT(TEXT(AM632,"0.#"),1)=".",TRUE,FALSE)</formula>
    </cfRule>
  </conditionalFormatting>
  <conditionalFormatting sqref="AM630">
    <cfRule type="expression" dxfId="899" priority="155">
      <formula>IF(RIGHT(TEXT(AM630,"0.#"),1)=".",FALSE,TRUE)</formula>
    </cfRule>
    <cfRule type="expression" dxfId="898" priority="156">
      <formula>IF(RIGHT(TEXT(AM630,"0.#"),1)=".",TRUE,FALSE)</formula>
    </cfRule>
  </conditionalFormatting>
  <conditionalFormatting sqref="AM631">
    <cfRule type="expression" dxfId="897" priority="153">
      <formula>IF(RIGHT(TEXT(AM631,"0.#"),1)=".",FALSE,TRUE)</formula>
    </cfRule>
    <cfRule type="expression" dxfId="896" priority="154">
      <formula>IF(RIGHT(TEXT(AM631,"0.#"),1)=".",TRUE,FALSE)</formula>
    </cfRule>
  </conditionalFormatting>
  <conditionalFormatting sqref="AI632">
    <cfRule type="expression" dxfId="895" priority="145">
      <formula>IF(RIGHT(TEXT(AI632,"0.#"),1)=".",FALSE,TRUE)</formula>
    </cfRule>
    <cfRule type="expression" dxfId="894" priority="146">
      <formula>IF(RIGHT(TEXT(AI632,"0.#"),1)=".",TRUE,FALSE)</formula>
    </cfRule>
  </conditionalFormatting>
  <conditionalFormatting sqref="AI630">
    <cfRule type="expression" dxfId="893" priority="149">
      <formula>IF(RIGHT(TEXT(AI630,"0.#"),1)=".",FALSE,TRUE)</formula>
    </cfRule>
    <cfRule type="expression" dxfId="892" priority="150">
      <formula>IF(RIGHT(TEXT(AI630,"0.#"),1)=".",TRUE,FALSE)</formula>
    </cfRule>
  </conditionalFormatting>
  <conditionalFormatting sqref="AI631">
    <cfRule type="expression" dxfId="891" priority="147">
      <formula>IF(RIGHT(TEXT(AI631,"0.#"),1)=".",FALSE,TRUE)</formula>
    </cfRule>
    <cfRule type="expression" dxfId="890" priority="148">
      <formula>IF(RIGHT(TEXT(AI631,"0.#"),1)=".",TRUE,FALSE)</formula>
    </cfRule>
  </conditionalFormatting>
  <conditionalFormatting sqref="AM637">
    <cfRule type="expression" dxfId="889" priority="139">
      <formula>IF(RIGHT(TEXT(AM637,"0.#"),1)=".",FALSE,TRUE)</formula>
    </cfRule>
    <cfRule type="expression" dxfId="888" priority="140">
      <formula>IF(RIGHT(TEXT(AM637,"0.#"),1)=".",TRUE,FALSE)</formula>
    </cfRule>
  </conditionalFormatting>
  <conditionalFormatting sqref="AM635">
    <cfRule type="expression" dxfId="887" priority="143">
      <formula>IF(RIGHT(TEXT(AM635,"0.#"),1)=".",FALSE,TRUE)</formula>
    </cfRule>
    <cfRule type="expression" dxfId="886" priority="144">
      <formula>IF(RIGHT(TEXT(AM635,"0.#"),1)=".",TRUE,FALSE)</formula>
    </cfRule>
  </conditionalFormatting>
  <conditionalFormatting sqref="AM636">
    <cfRule type="expression" dxfId="885" priority="141">
      <formula>IF(RIGHT(TEXT(AM636,"0.#"),1)=".",FALSE,TRUE)</formula>
    </cfRule>
    <cfRule type="expression" dxfId="884" priority="142">
      <formula>IF(RIGHT(TEXT(AM636,"0.#"),1)=".",TRUE,FALSE)</formula>
    </cfRule>
  </conditionalFormatting>
  <conditionalFormatting sqref="AI637">
    <cfRule type="expression" dxfId="883" priority="133">
      <formula>IF(RIGHT(TEXT(AI637,"0.#"),1)=".",FALSE,TRUE)</formula>
    </cfRule>
    <cfRule type="expression" dxfId="882" priority="134">
      <formula>IF(RIGHT(TEXT(AI637,"0.#"),1)=".",TRUE,FALSE)</formula>
    </cfRule>
  </conditionalFormatting>
  <conditionalFormatting sqref="AI635">
    <cfRule type="expression" dxfId="881" priority="137">
      <formula>IF(RIGHT(TEXT(AI635,"0.#"),1)=".",FALSE,TRUE)</formula>
    </cfRule>
    <cfRule type="expression" dxfId="880" priority="138">
      <formula>IF(RIGHT(TEXT(AI635,"0.#"),1)=".",TRUE,FALSE)</formula>
    </cfRule>
  </conditionalFormatting>
  <conditionalFormatting sqref="AI636">
    <cfRule type="expression" dxfId="879" priority="135">
      <formula>IF(RIGHT(TEXT(AI636,"0.#"),1)=".",FALSE,TRUE)</formula>
    </cfRule>
    <cfRule type="expression" dxfId="878" priority="136">
      <formula>IF(RIGHT(TEXT(AI636,"0.#"),1)=".",TRUE,FALSE)</formula>
    </cfRule>
  </conditionalFormatting>
  <conditionalFormatting sqref="AM602">
    <cfRule type="expression" dxfId="877" priority="211">
      <formula>IF(RIGHT(TEXT(AM602,"0.#"),1)=".",FALSE,TRUE)</formula>
    </cfRule>
    <cfRule type="expression" dxfId="876" priority="212">
      <formula>IF(RIGHT(TEXT(AM602,"0.#"),1)=".",TRUE,FALSE)</formula>
    </cfRule>
  </conditionalFormatting>
  <conditionalFormatting sqref="AM600">
    <cfRule type="expression" dxfId="875" priority="215">
      <formula>IF(RIGHT(TEXT(AM600,"0.#"),1)=".",FALSE,TRUE)</formula>
    </cfRule>
    <cfRule type="expression" dxfId="874" priority="216">
      <formula>IF(RIGHT(TEXT(AM600,"0.#"),1)=".",TRUE,FALSE)</formula>
    </cfRule>
  </conditionalFormatting>
  <conditionalFormatting sqref="AM601">
    <cfRule type="expression" dxfId="873" priority="213">
      <formula>IF(RIGHT(TEXT(AM601,"0.#"),1)=".",FALSE,TRUE)</formula>
    </cfRule>
    <cfRule type="expression" dxfId="872" priority="214">
      <formula>IF(RIGHT(TEXT(AM601,"0.#"),1)=".",TRUE,FALSE)</formula>
    </cfRule>
  </conditionalFormatting>
  <conditionalFormatting sqref="AI602">
    <cfRule type="expression" dxfId="871" priority="205">
      <formula>IF(RIGHT(TEXT(AI602,"0.#"),1)=".",FALSE,TRUE)</formula>
    </cfRule>
    <cfRule type="expression" dxfId="870" priority="206">
      <formula>IF(RIGHT(TEXT(AI602,"0.#"),1)=".",TRUE,FALSE)</formula>
    </cfRule>
  </conditionalFormatting>
  <conditionalFormatting sqref="AI600">
    <cfRule type="expression" dxfId="869" priority="209">
      <formula>IF(RIGHT(TEXT(AI600,"0.#"),1)=".",FALSE,TRUE)</formula>
    </cfRule>
    <cfRule type="expression" dxfId="868" priority="210">
      <formula>IF(RIGHT(TEXT(AI600,"0.#"),1)=".",TRUE,FALSE)</formula>
    </cfRule>
  </conditionalFormatting>
  <conditionalFormatting sqref="AI601">
    <cfRule type="expression" dxfId="867" priority="207">
      <formula>IF(RIGHT(TEXT(AI601,"0.#"),1)=".",FALSE,TRUE)</formula>
    </cfRule>
    <cfRule type="expression" dxfId="866" priority="208">
      <formula>IF(RIGHT(TEXT(AI601,"0.#"),1)=".",TRUE,FALSE)</formula>
    </cfRule>
  </conditionalFormatting>
  <conditionalFormatting sqref="AM607">
    <cfRule type="expression" dxfId="865" priority="199">
      <formula>IF(RIGHT(TEXT(AM607,"0.#"),1)=".",FALSE,TRUE)</formula>
    </cfRule>
    <cfRule type="expression" dxfId="864" priority="200">
      <formula>IF(RIGHT(TEXT(AM607,"0.#"),1)=".",TRUE,FALSE)</formula>
    </cfRule>
  </conditionalFormatting>
  <conditionalFormatting sqref="AM605">
    <cfRule type="expression" dxfId="863" priority="203">
      <formula>IF(RIGHT(TEXT(AM605,"0.#"),1)=".",FALSE,TRUE)</formula>
    </cfRule>
    <cfRule type="expression" dxfId="862" priority="204">
      <formula>IF(RIGHT(TEXT(AM605,"0.#"),1)=".",TRUE,FALSE)</formula>
    </cfRule>
  </conditionalFormatting>
  <conditionalFormatting sqref="AM606">
    <cfRule type="expression" dxfId="861" priority="201">
      <formula>IF(RIGHT(TEXT(AM606,"0.#"),1)=".",FALSE,TRUE)</formula>
    </cfRule>
    <cfRule type="expression" dxfId="860" priority="202">
      <formula>IF(RIGHT(TEXT(AM606,"0.#"),1)=".",TRUE,FALSE)</formula>
    </cfRule>
  </conditionalFormatting>
  <conditionalFormatting sqref="AI607">
    <cfRule type="expression" dxfId="859" priority="193">
      <formula>IF(RIGHT(TEXT(AI607,"0.#"),1)=".",FALSE,TRUE)</formula>
    </cfRule>
    <cfRule type="expression" dxfId="858" priority="194">
      <formula>IF(RIGHT(TEXT(AI607,"0.#"),1)=".",TRUE,FALSE)</formula>
    </cfRule>
  </conditionalFormatting>
  <conditionalFormatting sqref="AI605">
    <cfRule type="expression" dxfId="857" priority="197">
      <formula>IF(RIGHT(TEXT(AI605,"0.#"),1)=".",FALSE,TRUE)</formula>
    </cfRule>
    <cfRule type="expression" dxfId="856" priority="198">
      <formula>IF(RIGHT(TEXT(AI605,"0.#"),1)=".",TRUE,FALSE)</formula>
    </cfRule>
  </conditionalFormatting>
  <conditionalFormatting sqref="AI606">
    <cfRule type="expression" dxfId="855" priority="195">
      <formula>IF(RIGHT(TEXT(AI606,"0.#"),1)=".",FALSE,TRUE)</formula>
    </cfRule>
    <cfRule type="expression" dxfId="854" priority="196">
      <formula>IF(RIGHT(TEXT(AI606,"0.#"),1)=".",TRUE,FALSE)</formula>
    </cfRule>
  </conditionalFormatting>
  <conditionalFormatting sqref="AM612">
    <cfRule type="expression" dxfId="853" priority="187">
      <formula>IF(RIGHT(TEXT(AM612,"0.#"),1)=".",FALSE,TRUE)</formula>
    </cfRule>
    <cfRule type="expression" dxfId="852" priority="188">
      <formula>IF(RIGHT(TEXT(AM612,"0.#"),1)=".",TRUE,FALSE)</formula>
    </cfRule>
  </conditionalFormatting>
  <conditionalFormatting sqref="AM610">
    <cfRule type="expression" dxfId="851" priority="191">
      <formula>IF(RIGHT(TEXT(AM610,"0.#"),1)=".",FALSE,TRUE)</formula>
    </cfRule>
    <cfRule type="expression" dxfId="850" priority="192">
      <formula>IF(RIGHT(TEXT(AM610,"0.#"),1)=".",TRUE,FALSE)</formula>
    </cfRule>
  </conditionalFormatting>
  <conditionalFormatting sqref="AM611">
    <cfRule type="expression" dxfId="849" priority="189">
      <formula>IF(RIGHT(TEXT(AM611,"0.#"),1)=".",FALSE,TRUE)</formula>
    </cfRule>
    <cfRule type="expression" dxfId="848" priority="190">
      <formula>IF(RIGHT(TEXT(AM611,"0.#"),1)=".",TRUE,FALSE)</formula>
    </cfRule>
  </conditionalFormatting>
  <conditionalFormatting sqref="AI612">
    <cfRule type="expression" dxfId="847" priority="181">
      <formula>IF(RIGHT(TEXT(AI612,"0.#"),1)=".",FALSE,TRUE)</formula>
    </cfRule>
    <cfRule type="expression" dxfId="846" priority="182">
      <formula>IF(RIGHT(TEXT(AI612,"0.#"),1)=".",TRUE,FALSE)</formula>
    </cfRule>
  </conditionalFormatting>
  <conditionalFormatting sqref="AI610">
    <cfRule type="expression" dxfId="845" priority="185">
      <formula>IF(RIGHT(TEXT(AI610,"0.#"),1)=".",FALSE,TRUE)</formula>
    </cfRule>
    <cfRule type="expression" dxfId="844" priority="186">
      <formula>IF(RIGHT(TEXT(AI610,"0.#"),1)=".",TRUE,FALSE)</formula>
    </cfRule>
  </conditionalFormatting>
  <conditionalFormatting sqref="AI611">
    <cfRule type="expression" dxfId="843" priority="183">
      <formula>IF(RIGHT(TEXT(AI611,"0.#"),1)=".",FALSE,TRUE)</formula>
    </cfRule>
    <cfRule type="expression" dxfId="842" priority="184">
      <formula>IF(RIGHT(TEXT(AI611,"0.#"),1)=".",TRUE,FALSE)</formula>
    </cfRule>
  </conditionalFormatting>
  <conditionalFormatting sqref="AM617">
    <cfRule type="expression" dxfId="841" priority="175">
      <formula>IF(RIGHT(TEXT(AM617,"0.#"),1)=".",FALSE,TRUE)</formula>
    </cfRule>
    <cfRule type="expression" dxfId="840" priority="176">
      <formula>IF(RIGHT(TEXT(AM617,"0.#"),1)=".",TRUE,FALSE)</formula>
    </cfRule>
  </conditionalFormatting>
  <conditionalFormatting sqref="AM615">
    <cfRule type="expression" dxfId="839" priority="179">
      <formula>IF(RIGHT(TEXT(AM615,"0.#"),1)=".",FALSE,TRUE)</formula>
    </cfRule>
    <cfRule type="expression" dxfId="838" priority="180">
      <formula>IF(RIGHT(TEXT(AM615,"0.#"),1)=".",TRUE,FALSE)</formula>
    </cfRule>
  </conditionalFormatting>
  <conditionalFormatting sqref="AM616">
    <cfRule type="expression" dxfId="837" priority="177">
      <formula>IF(RIGHT(TEXT(AM616,"0.#"),1)=".",FALSE,TRUE)</formula>
    </cfRule>
    <cfRule type="expression" dxfId="836" priority="178">
      <formula>IF(RIGHT(TEXT(AM616,"0.#"),1)=".",TRUE,FALSE)</formula>
    </cfRule>
  </conditionalFormatting>
  <conditionalFormatting sqref="AI617">
    <cfRule type="expression" dxfId="835" priority="169">
      <formula>IF(RIGHT(TEXT(AI617,"0.#"),1)=".",FALSE,TRUE)</formula>
    </cfRule>
    <cfRule type="expression" dxfId="834" priority="170">
      <formula>IF(RIGHT(TEXT(AI617,"0.#"),1)=".",TRUE,FALSE)</formula>
    </cfRule>
  </conditionalFormatting>
  <conditionalFormatting sqref="AI615">
    <cfRule type="expression" dxfId="833" priority="173">
      <formula>IF(RIGHT(TEXT(AI615,"0.#"),1)=".",FALSE,TRUE)</formula>
    </cfRule>
    <cfRule type="expression" dxfId="832" priority="174">
      <formula>IF(RIGHT(TEXT(AI615,"0.#"),1)=".",TRUE,FALSE)</formula>
    </cfRule>
  </conditionalFormatting>
  <conditionalFormatting sqref="AI616">
    <cfRule type="expression" dxfId="831" priority="171">
      <formula>IF(RIGHT(TEXT(AI616,"0.#"),1)=".",FALSE,TRUE)</formula>
    </cfRule>
    <cfRule type="expression" dxfId="830" priority="172">
      <formula>IF(RIGHT(TEXT(AI616,"0.#"),1)=".",TRUE,FALSE)</formula>
    </cfRule>
  </conditionalFormatting>
  <conditionalFormatting sqref="AM651">
    <cfRule type="expression" dxfId="829" priority="127">
      <formula>IF(RIGHT(TEXT(AM651,"0.#"),1)=".",FALSE,TRUE)</formula>
    </cfRule>
    <cfRule type="expression" dxfId="828" priority="128">
      <formula>IF(RIGHT(TEXT(AM651,"0.#"),1)=".",TRUE,FALSE)</formula>
    </cfRule>
  </conditionalFormatting>
  <conditionalFormatting sqref="AM649">
    <cfRule type="expression" dxfId="827" priority="131">
      <formula>IF(RIGHT(TEXT(AM649,"0.#"),1)=".",FALSE,TRUE)</formula>
    </cfRule>
    <cfRule type="expression" dxfId="826" priority="132">
      <formula>IF(RIGHT(TEXT(AM649,"0.#"),1)=".",TRUE,FALSE)</formula>
    </cfRule>
  </conditionalFormatting>
  <conditionalFormatting sqref="AM650">
    <cfRule type="expression" dxfId="825" priority="129">
      <formula>IF(RIGHT(TEXT(AM650,"0.#"),1)=".",FALSE,TRUE)</formula>
    </cfRule>
    <cfRule type="expression" dxfId="824" priority="130">
      <formula>IF(RIGHT(TEXT(AM650,"0.#"),1)=".",TRUE,FALSE)</formula>
    </cfRule>
  </conditionalFormatting>
  <conditionalFormatting sqref="AI651">
    <cfRule type="expression" dxfId="823" priority="121">
      <formula>IF(RIGHT(TEXT(AI651,"0.#"),1)=".",FALSE,TRUE)</formula>
    </cfRule>
    <cfRule type="expression" dxfId="822" priority="122">
      <formula>IF(RIGHT(TEXT(AI651,"0.#"),1)=".",TRUE,FALSE)</formula>
    </cfRule>
  </conditionalFormatting>
  <conditionalFormatting sqref="AI649">
    <cfRule type="expression" dxfId="821" priority="125">
      <formula>IF(RIGHT(TEXT(AI649,"0.#"),1)=".",FALSE,TRUE)</formula>
    </cfRule>
    <cfRule type="expression" dxfId="820" priority="126">
      <formula>IF(RIGHT(TEXT(AI649,"0.#"),1)=".",TRUE,FALSE)</formula>
    </cfRule>
  </conditionalFormatting>
  <conditionalFormatting sqref="AI650">
    <cfRule type="expression" dxfId="819" priority="123">
      <formula>IF(RIGHT(TEXT(AI650,"0.#"),1)=".",FALSE,TRUE)</formula>
    </cfRule>
    <cfRule type="expression" dxfId="818" priority="124">
      <formula>IF(RIGHT(TEXT(AI650,"0.#"),1)=".",TRUE,FALSE)</formula>
    </cfRule>
  </conditionalFormatting>
  <conditionalFormatting sqref="AM676">
    <cfRule type="expression" dxfId="817" priority="115">
      <formula>IF(RIGHT(TEXT(AM676,"0.#"),1)=".",FALSE,TRUE)</formula>
    </cfRule>
    <cfRule type="expression" dxfId="816" priority="116">
      <formula>IF(RIGHT(TEXT(AM676,"0.#"),1)=".",TRUE,FALSE)</formula>
    </cfRule>
  </conditionalFormatting>
  <conditionalFormatting sqref="AM674">
    <cfRule type="expression" dxfId="815" priority="119">
      <formula>IF(RIGHT(TEXT(AM674,"0.#"),1)=".",FALSE,TRUE)</formula>
    </cfRule>
    <cfRule type="expression" dxfId="814" priority="120">
      <formula>IF(RIGHT(TEXT(AM674,"0.#"),1)=".",TRUE,FALSE)</formula>
    </cfRule>
  </conditionalFormatting>
  <conditionalFormatting sqref="AM675">
    <cfRule type="expression" dxfId="813" priority="117">
      <formula>IF(RIGHT(TEXT(AM675,"0.#"),1)=".",FALSE,TRUE)</formula>
    </cfRule>
    <cfRule type="expression" dxfId="812" priority="118">
      <formula>IF(RIGHT(TEXT(AM675,"0.#"),1)=".",TRUE,FALSE)</formula>
    </cfRule>
  </conditionalFormatting>
  <conditionalFormatting sqref="AI676">
    <cfRule type="expression" dxfId="811" priority="109">
      <formula>IF(RIGHT(TEXT(AI676,"0.#"),1)=".",FALSE,TRUE)</formula>
    </cfRule>
    <cfRule type="expression" dxfId="810" priority="110">
      <formula>IF(RIGHT(TEXT(AI676,"0.#"),1)=".",TRUE,FALSE)</formula>
    </cfRule>
  </conditionalFormatting>
  <conditionalFormatting sqref="AI674">
    <cfRule type="expression" dxfId="809" priority="113">
      <formula>IF(RIGHT(TEXT(AI674,"0.#"),1)=".",FALSE,TRUE)</formula>
    </cfRule>
    <cfRule type="expression" dxfId="808" priority="114">
      <formula>IF(RIGHT(TEXT(AI674,"0.#"),1)=".",TRUE,FALSE)</formula>
    </cfRule>
  </conditionalFormatting>
  <conditionalFormatting sqref="AI675">
    <cfRule type="expression" dxfId="807" priority="111">
      <formula>IF(RIGHT(TEXT(AI675,"0.#"),1)=".",FALSE,TRUE)</formula>
    </cfRule>
    <cfRule type="expression" dxfId="806" priority="112">
      <formula>IF(RIGHT(TEXT(AI675,"0.#"),1)=".",TRUE,FALSE)</formula>
    </cfRule>
  </conditionalFormatting>
  <conditionalFormatting sqref="AM681">
    <cfRule type="expression" dxfId="805" priority="55">
      <formula>IF(RIGHT(TEXT(AM681,"0.#"),1)=".",FALSE,TRUE)</formula>
    </cfRule>
    <cfRule type="expression" dxfId="804" priority="56">
      <formula>IF(RIGHT(TEXT(AM681,"0.#"),1)=".",TRUE,FALSE)</formula>
    </cfRule>
  </conditionalFormatting>
  <conditionalFormatting sqref="AM679">
    <cfRule type="expression" dxfId="803" priority="59">
      <formula>IF(RIGHT(TEXT(AM679,"0.#"),1)=".",FALSE,TRUE)</formula>
    </cfRule>
    <cfRule type="expression" dxfId="802" priority="60">
      <formula>IF(RIGHT(TEXT(AM679,"0.#"),1)=".",TRUE,FALSE)</formula>
    </cfRule>
  </conditionalFormatting>
  <conditionalFormatting sqref="AM680">
    <cfRule type="expression" dxfId="801" priority="57">
      <formula>IF(RIGHT(TEXT(AM680,"0.#"),1)=".",FALSE,TRUE)</formula>
    </cfRule>
    <cfRule type="expression" dxfId="800" priority="58">
      <formula>IF(RIGHT(TEXT(AM680,"0.#"),1)=".",TRUE,FALSE)</formula>
    </cfRule>
  </conditionalFormatting>
  <conditionalFormatting sqref="AI681">
    <cfRule type="expression" dxfId="799" priority="49">
      <formula>IF(RIGHT(TEXT(AI681,"0.#"),1)=".",FALSE,TRUE)</formula>
    </cfRule>
    <cfRule type="expression" dxfId="798" priority="50">
      <formula>IF(RIGHT(TEXT(AI681,"0.#"),1)=".",TRUE,FALSE)</formula>
    </cfRule>
  </conditionalFormatting>
  <conditionalFormatting sqref="AI679">
    <cfRule type="expression" dxfId="797" priority="53">
      <formula>IF(RIGHT(TEXT(AI679,"0.#"),1)=".",FALSE,TRUE)</formula>
    </cfRule>
    <cfRule type="expression" dxfId="796" priority="54">
      <formula>IF(RIGHT(TEXT(AI679,"0.#"),1)=".",TRUE,FALSE)</formula>
    </cfRule>
  </conditionalFormatting>
  <conditionalFormatting sqref="AI680">
    <cfRule type="expression" dxfId="795" priority="51">
      <formula>IF(RIGHT(TEXT(AI680,"0.#"),1)=".",FALSE,TRUE)</formula>
    </cfRule>
    <cfRule type="expression" dxfId="794" priority="52">
      <formula>IF(RIGHT(TEXT(AI680,"0.#"),1)=".",TRUE,FALSE)</formula>
    </cfRule>
  </conditionalFormatting>
  <conditionalFormatting sqref="AM686">
    <cfRule type="expression" dxfId="793" priority="43">
      <formula>IF(RIGHT(TEXT(AM686,"0.#"),1)=".",FALSE,TRUE)</formula>
    </cfRule>
    <cfRule type="expression" dxfId="792" priority="44">
      <formula>IF(RIGHT(TEXT(AM686,"0.#"),1)=".",TRUE,FALSE)</formula>
    </cfRule>
  </conditionalFormatting>
  <conditionalFormatting sqref="AM684">
    <cfRule type="expression" dxfId="791" priority="47">
      <formula>IF(RIGHT(TEXT(AM684,"0.#"),1)=".",FALSE,TRUE)</formula>
    </cfRule>
    <cfRule type="expression" dxfId="790" priority="48">
      <formula>IF(RIGHT(TEXT(AM684,"0.#"),1)=".",TRUE,FALSE)</formula>
    </cfRule>
  </conditionalFormatting>
  <conditionalFormatting sqref="AM685">
    <cfRule type="expression" dxfId="789" priority="45">
      <formula>IF(RIGHT(TEXT(AM685,"0.#"),1)=".",FALSE,TRUE)</formula>
    </cfRule>
    <cfRule type="expression" dxfId="788" priority="46">
      <formula>IF(RIGHT(TEXT(AM685,"0.#"),1)=".",TRUE,FALSE)</formula>
    </cfRule>
  </conditionalFormatting>
  <conditionalFormatting sqref="AI686">
    <cfRule type="expression" dxfId="787" priority="37">
      <formula>IF(RIGHT(TEXT(AI686,"0.#"),1)=".",FALSE,TRUE)</formula>
    </cfRule>
    <cfRule type="expression" dxfId="786" priority="38">
      <formula>IF(RIGHT(TEXT(AI686,"0.#"),1)=".",TRUE,FALSE)</formula>
    </cfRule>
  </conditionalFormatting>
  <conditionalFormatting sqref="AI684">
    <cfRule type="expression" dxfId="785" priority="41">
      <formula>IF(RIGHT(TEXT(AI684,"0.#"),1)=".",FALSE,TRUE)</formula>
    </cfRule>
    <cfRule type="expression" dxfId="784" priority="42">
      <formula>IF(RIGHT(TEXT(AI684,"0.#"),1)=".",TRUE,FALSE)</formula>
    </cfRule>
  </conditionalFormatting>
  <conditionalFormatting sqref="AI685">
    <cfRule type="expression" dxfId="783" priority="39">
      <formula>IF(RIGHT(TEXT(AI685,"0.#"),1)=".",FALSE,TRUE)</formula>
    </cfRule>
    <cfRule type="expression" dxfId="782" priority="40">
      <formula>IF(RIGHT(TEXT(AI685,"0.#"),1)=".",TRUE,FALSE)</formula>
    </cfRule>
  </conditionalFormatting>
  <conditionalFormatting sqref="AM691">
    <cfRule type="expression" dxfId="781" priority="31">
      <formula>IF(RIGHT(TEXT(AM691,"0.#"),1)=".",FALSE,TRUE)</formula>
    </cfRule>
    <cfRule type="expression" dxfId="780" priority="32">
      <formula>IF(RIGHT(TEXT(AM691,"0.#"),1)=".",TRUE,FALSE)</formula>
    </cfRule>
  </conditionalFormatting>
  <conditionalFormatting sqref="AM689">
    <cfRule type="expression" dxfId="779" priority="35">
      <formula>IF(RIGHT(TEXT(AM689,"0.#"),1)=".",FALSE,TRUE)</formula>
    </cfRule>
    <cfRule type="expression" dxfId="778" priority="36">
      <formula>IF(RIGHT(TEXT(AM689,"0.#"),1)=".",TRUE,FALSE)</formula>
    </cfRule>
  </conditionalFormatting>
  <conditionalFormatting sqref="AM690">
    <cfRule type="expression" dxfId="777" priority="33">
      <formula>IF(RIGHT(TEXT(AM690,"0.#"),1)=".",FALSE,TRUE)</formula>
    </cfRule>
    <cfRule type="expression" dxfId="776" priority="34">
      <formula>IF(RIGHT(TEXT(AM690,"0.#"),1)=".",TRUE,FALSE)</formula>
    </cfRule>
  </conditionalFormatting>
  <conditionalFormatting sqref="AI691">
    <cfRule type="expression" dxfId="775" priority="25">
      <formula>IF(RIGHT(TEXT(AI691,"0.#"),1)=".",FALSE,TRUE)</formula>
    </cfRule>
    <cfRule type="expression" dxfId="774" priority="26">
      <formula>IF(RIGHT(TEXT(AI691,"0.#"),1)=".",TRUE,FALSE)</formula>
    </cfRule>
  </conditionalFormatting>
  <conditionalFormatting sqref="AI689">
    <cfRule type="expression" dxfId="773" priority="29">
      <formula>IF(RIGHT(TEXT(AI689,"0.#"),1)=".",FALSE,TRUE)</formula>
    </cfRule>
    <cfRule type="expression" dxfId="772" priority="30">
      <formula>IF(RIGHT(TEXT(AI689,"0.#"),1)=".",TRUE,FALSE)</formula>
    </cfRule>
  </conditionalFormatting>
  <conditionalFormatting sqref="AI690">
    <cfRule type="expression" dxfId="771" priority="27">
      <formula>IF(RIGHT(TEXT(AI690,"0.#"),1)=".",FALSE,TRUE)</formula>
    </cfRule>
    <cfRule type="expression" dxfId="770" priority="28">
      <formula>IF(RIGHT(TEXT(AI690,"0.#"),1)=".",TRUE,FALSE)</formula>
    </cfRule>
  </conditionalFormatting>
  <conditionalFormatting sqref="AM656">
    <cfRule type="expression" dxfId="769" priority="103">
      <formula>IF(RIGHT(TEXT(AM656,"0.#"),1)=".",FALSE,TRUE)</formula>
    </cfRule>
    <cfRule type="expression" dxfId="768" priority="104">
      <formula>IF(RIGHT(TEXT(AM656,"0.#"),1)=".",TRUE,FALSE)</formula>
    </cfRule>
  </conditionalFormatting>
  <conditionalFormatting sqref="AM654">
    <cfRule type="expression" dxfId="767" priority="107">
      <formula>IF(RIGHT(TEXT(AM654,"0.#"),1)=".",FALSE,TRUE)</formula>
    </cfRule>
    <cfRule type="expression" dxfId="766" priority="108">
      <formula>IF(RIGHT(TEXT(AM654,"0.#"),1)=".",TRUE,FALSE)</formula>
    </cfRule>
  </conditionalFormatting>
  <conditionalFormatting sqref="AM655">
    <cfRule type="expression" dxfId="765" priority="105">
      <formula>IF(RIGHT(TEXT(AM655,"0.#"),1)=".",FALSE,TRUE)</formula>
    </cfRule>
    <cfRule type="expression" dxfId="764" priority="106">
      <formula>IF(RIGHT(TEXT(AM655,"0.#"),1)=".",TRUE,FALSE)</formula>
    </cfRule>
  </conditionalFormatting>
  <conditionalFormatting sqref="AI656">
    <cfRule type="expression" dxfId="763" priority="97">
      <formula>IF(RIGHT(TEXT(AI656,"0.#"),1)=".",FALSE,TRUE)</formula>
    </cfRule>
    <cfRule type="expression" dxfId="762" priority="98">
      <formula>IF(RIGHT(TEXT(AI656,"0.#"),1)=".",TRUE,FALSE)</formula>
    </cfRule>
  </conditionalFormatting>
  <conditionalFormatting sqref="AI654">
    <cfRule type="expression" dxfId="761" priority="101">
      <formula>IF(RIGHT(TEXT(AI654,"0.#"),1)=".",FALSE,TRUE)</formula>
    </cfRule>
    <cfRule type="expression" dxfId="760" priority="102">
      <formula>IF(RIGHT(TEXT(AI654,"0.#"),1)=".",TRUE,FALSE)</formula>
    </cfRule>
  </conditionalFormatting>
  <conditionalFormatting sqref="AI655">
    <cfRule type="expression" dxfId="759" priority="99">
      <formula>IF(RIGHT(TEXT(AI655,"0.#"),1)=".",FALSE,TRUE)</formula>
    </cfRule>
    <cfRule type="expression" dxfId="758" priority="100">
      <formula>IF(RIGHT(TEXT(AI655,"0.#"),1)=".",TRUE,FALSE)</formula>
    </cfRule>
  </conditionalFormatting>
  <conditionalFormatting sqref="AM661">
    <cfRule type="expression" dxfId="757" priority="91">
      <formula>IF(RIGHT(TEXT(AM661,"0.#"),1)=".",FALSE,TRUE)</formula>
    </cfRule>
    <cfRule type="expression" dxfId="756" priority="92">
      <formula>IF(RIGHT(TEXT(AM661,"0.#"),1)=".",TRUE,FALSE)</formula>
    </cfRule>
  </conditionalFormatting>
  <conditionalFormatting sqref="AM659">
    <cfRule type="expression" dxfId="755" priority="95">
      <formula>IF(RIGHT(TEXT(AM659,"0.#"),1)=".",FALSE,TRUE)</formula>
    </cfRule>
    <cfRule type="expression" dxfId="754" priority="96">
      <formula>IF(RIGHT(TEXT(AM659,"0.#"),1)=".",TRUE,FALSE)</formula>
    </cfRule>
  </conditionalFormatting>
  <conditionalFormatting sqref="AM660">
    <cfRule type="expression" dxfId="753" priority="93">
      <formula>IF(RIGHT(TEXT(AM660,"0.#"),1)=".",FALSE,TRUE)</formula>
    </cfRule>
    <cfRule type="expression" dxfId="752" priority="94">
      <formula>IF(RIGHT(TEXT(AM660,"0.#"),1)=".",TRUE,FALSE)</formula>
    </cfRule>
  </conditionalFormatting>
  <conditionalFormatting sqref="AI661">
    <cfRule type="expression" dxfId="751" priority="85">
      <formula>IF(RIGHT(TEXT(AI661,"0.#"),1)=".",FALSE,TRUE)</formula>
    </cfRule>
    <cfRule type="expression" dxfId="750" priority="86">
      <formula>IF(RIGHT(TEXT(AI661,"0.#"),1)=".",TRUE,FALSE)</formula>
    </cfRule>
  </conditionalFormatting>
  <conditionalFormatting sqref="AI659">
    <cfRule type="expression" dxfId="749" priority="89">
      <formula>IF(RIGHT(TEXT(AI659,"0.#"),1)=".",FALSE,TRUE)</formula>
    </cfRule>
    <cfRule type="expression" dxfId="748" priority="90">
      <formula>IF(RIGHT(TEXT(AI659,"0.#"),1)=".",TRUE,FALSE)</formula>
    </cfRule>
  </conditionalFormatting>
  <conditionalFormatting sqref="AI660">
    <cfRule type="expression" dxfId="747" priority="87">
      <formula>IF(RIGHT(TEXT(AI660,"0.#"),1)=".",FALSE,TRUE)</formula>
    </cfRule>
    <cfRule type="expression" dxfId="746" priority="88">
      <formula>IF(RIGHT(TEXT(AI660,"0.#"),1)=".",TRUE,FALSE)</formula>
    </cfRule>
  </conditionalFormatting>
  <conditionalFormatting sqref="AM666">
    <cfRule type="expression" dxfId="745" priority="79">
      <formula>IF(RIGHT(TEXT(AM666,"0.#"),1)=".",FALSE,TRUE)</formula>
    </cfRule>
    <cfRule type="expression" dxfId="744" priority="80">
      <formula>IF(RIGHT(TEXT(AM666,"0.#"),1)=".",TRUE,FALSE)</formula>
    </cfRule>
  </conditionalFormatting>
  <conditionalFormatting sqref="AM664">
    <cfRule type="expression" dxfId="743" priority="83">
      <formula>IF(RIGHT(TEXT(AM664,"0.#"),1)=".",FALSE,TRUE)</formula>
    </cfRule>
    <cfRule type="expression" dxfId="742" priority="84">
      <formula>IF(RIGHT(TEXT(AM664,"0.#"),1)=".",TRUE,FALSE)</formula>
    </cfRule>
  </conditionalFormatting>
  <conditionalFormatting sqref="AM665">
    <cfRule type="expression" dxfId="741" priority="81">
      <formula>IF(RIGHT(TEXT(AM665,"0.#"),1)=".",FALSE,TRUE)</formula>
    </cfRule>
    <cfRule type="expression" dxfId="740" priority="82">
      <formula>IF(RIGHT(TEXT(AM665,"0.#"),1)=".",TRUE,FALSE)</formula>
    </cfRule>
  </conditionalFormatting>
  <conditionalFormatting sqref="AI666">
    <cfRule type="expression" dxfId="739" priority="73">
      <formula>IF(RIGHT(TEXT(AI666,"0.#"),1)=".",FALSE,TRUE)</formula>
    </cfRule>
    <cfRule type="expression" dxfId="738" priority="74">
      <formula>IF(RIGHT(TEXT(AI666,"0.#"),1)=".",TRUE,FALSE)</formula>
    </cfRule>
  </conditionalFormatting>
  <conditionalFormatting sqref="AI664">
    <cfRule type="expression" dxfId="737" priority="77">
      <formula>IF(RIGHT(TEXT(AI664,"0.#"),1)=".",FALSE,TRUE)</formula>
    </cfRule>
    <cfRule type="expression" dxfId="736" priority="78">
      <formula>IF(RIGHT(TEXT(AI664,"0.#"),1)=".",TRUE,FALSE)</formula>
    </cfRule>
  </conditionalFormatting>
  <conditionalFormatting sqref="AI665">
    <cfRule type="expression" dxfId="735" priority="75">
      <formula>IF(RIGHT(TEXT(AI665,"0.#"),1)=".",FALSE,TRUE)</formula>
    </cfRule>
    <cfRule type="expression" dxfId="734" priority="76">
      <formula>IF(RIGHT(TEXT(AI665,"0.#"),1)=".",TRUE,FALSE)</formula>
    </cfRule>
  </conditionalFormatting>
  <conditionalFormatting sqref="AM671">
    <cfRule type="expression" dxfId="733" priority="67">
      <formula>IF(RIGHT(TEXT(AM671,"0.#"),1)=".",FALSE,TRUE)</formula>
    </cfRule>
    <cfRule type="expression" dxfId="732" priority="68">
      <formula>IF(RIGHT(TEXT(AM671,"0.#"),1)=".",TRUE,FALSE)</formula>
    </cfRule>
  </conditionalFormatting>
  <conditionalFormatting sqref="AM669">
    <cfRule type="expression" dxfId="731" priority="71">
      <formula>IF(RIGHT(TEXT(AM669,"0.#"),1)=".",FALSE,TRUE)</formula>
    </cfRule>
    <cfRule type="expression" dxfId="730" priority="72">
      <formula>IF(RIGHT(TEXT(AM669,"0.#"),1)=".",TRUE,FALSE)</formula>
    </cfRule>
  </conditionalFormatting>
  <conditionalFormatting sqref="AM670">
    <cfRule type="expression" dxfId="729" priority="69">
      <formula>IF(RIGHT(TEXT(AM670,"0.#"),1)=".",FALSE,TRUE)</formula>
    </cfRule>
    <cfRule type="expression" dxfId="728" priority="70">
      <formula>IF(RIGHT(TEXT(AM670,"0.#"),1)=".",TRUE,FALSE)</formula>
    </cfRule>
  </conditionalFormatting>
  <conditionalFormatting sqref="AI671">
    <cfRule type="expression" dxfId="727" priority="61">
      <formula>IF(RIGHT(TEXT(AI671,"0.#"),1)=".",FALSE,TRUE)</formula>
    </cfRule>
    <cfRule type="expression" dxfId="726" priority="62">
      <formula>IF(RIGHT(TEXT(AI671,"0.#"),1)=".",TRUE,FALSE)</formula>
    </cfRule>
  </conditionalFormatting>
  <conditionalFormatting sqref="AI669">
    <cfRule type="expression" dxfId="725" priority="65">
      <formula>IF(RIGHT(TEXT(AI669,"0.#"),1)=".",FALSE,TRUE)</formula>
    </cfRule>
    <cfRule type="expression" dxfId="724" priority="66">
      <formula>IF(RIGHT(TEXT(AI669,"0.#"),1)=".",TRUE,FALSE)</formula>
    </cfRule>
  </conditionalFormatting>
  <conditionalFormatting sqref="AI670">
    <cfRule type="expression" dxfId="723" priority="63">
      <formula>IF(RIGHT(TEXT(AI670,"0.#"),1)=".",FALSE,TRUE)</formula>
    </cfRule>
    <cfRule type="expression" dxfId="722" priority="64">
      <formula>IF(RIGHT(TEXT(AI670,"0.#"),1)=".",TRUE,FALSE)</formula>
    </cfRule>
  </conditionalFormatting>
  <conditionalFormatting sqref="P29:AC29">
    <cfRule type="expression" dxfId="721" priority="23">
      <formula>IF(RIGHT(TEXT(P29,"0.#"),1)=".",FALSE,TRUE)</formula>
    </cfRule>
    <cfRule type="expression" dxfId="720" priority="24">
      <formula>IF(RIGHT(TEXT(P29,"0.#"),1)=".",TRUE,FALSE)</formula>
    </cfRule>
  </conditionalFormatting>
  <conditionalFormatting sqref="P23">
    <cfRule type="expression" dxfId="719" priority="21">
      <formula>IF(RIGHT(TEXT(P23,"0.#"),1)=".",FALSE,TRUE)</formula>
    </cfRule>
    <cfRule type="expression" dxfId="718" priority="22">
      <formula>IF(RIGHT(TEXT(P23,"0.#"),1)=".",TRUE,FALSE)</formula>
    </cfRule>
  </conditionalFormatting>
  <conditionalFormatting sqref="P24">
    <cfRule type="expression" dxfId="717" priority="19">
      <formula>IF(RIGHT(TEXT(P24,"0.#"),1)=".",FALSE,TRUE)</formula>
    </cfRule>
    <cfRule type="expression" dxfId="716" priority="20">
      <formula>IF(RIGHT(TEXT(P24,"0.#"),1)=".",TRUE,FALSE)</formula>
    </cfRule>
  </conditionalFormatting>
  <conditionalFormatting sqref="AE88">
    <cfRule type="expression" dxfId="715" priority="17">
      <formula>IF(RIGHT(TEXT(AE88,"0.#"),1)=".",FALSE,TRUE)</formula>
    </cfRule>
    <cfRule type="expression" dxfId="714" priority="18">
      <formula>IF(RIGHT(TEXT(AE88,"0.#"),1)=".",TRUE,FALSE)</formula>
    </cfRule>
  </conditionalFormatting>
  <conditionalFormatting sqref="AI88">
    <cfRule type="expression" dxfId="713" priority="15">
      <formula>IF(RIGHT(TEXT(AI88,"0.#"),1)=".",FALSE,TRUE)</formula>
    </cfRule>
    <cfRule type="expression" dxfId="712" priority="16">
      <formula>IF(RIGHT(TEXT(AI88,"0.#"),1)=".",TRUE,FALSE)</formula>
    </cfRule>
  </conditionalFormatting>
  <conditionalFormatting sqref="AM88">
    <cfRule type="expression" dxfId="711" priority="13">
      <formula>IF(RIGHT(TEXT(AM88,"0.#"),1)=".",FALSE,TRUE)</formula>
    </cfRule>
    <cfRule type="expression" dxfId="710" priority="14">
      <formula>IF(RIGHT(TEXT(AM88,"0.#"),1)=".",TRUE,FALSE)</formula>
    </cfRule>
  </conditionalFormatting>
  <conditionalFormatting sqref="Y839">
    <cfRule type="expression" dxfId="709" priority="11">
      <formula>IF(RIGHT(TEXT(Y839,"0.#"),1)=".",FALSE,TRUE)</formula>
    </cfRule>
    <cfRule type="expression" dxfId="708" priority="12">
      <formula>IF(RIGHT(TEXT(Y839,"0.#"),1)=".",TRUE,FALSE)</formula>
    </cfRule>
  </conditionalFormatting>
  <conditionalFormatting sqref="Y837:Y838">
    <cfRule type="expression" dxfId="707" priority="9">
      <formula>IF(RIGHT(TEXT(Y837,"0.#"),1)=".",FALSE,TRUE)</formula>
    </cfRule>
    <cfRule type="expression" dxfId="706" priority="10">
      <formula>IF(RIGHT(TEXT(Y837,"0.#"),1)=".",TRUE,FALSE)</formula>
    </cfRule>
  </conditionalFormatting>
  <conditionalFormatting sqref="Y841">
    <cfRule type="expression" dxfId="705" priority="7">
      <formula>IF(RIGHT(TEXT(Y841,"0.#"),1)=".",FALSE,TRUE)</formula>
    </cfRule>
    <cfRule type="expression" dxfId="704" priority="8">
      <formula>IF(RIGHT(TEXT(Y841,"0.#"),1)=".",TRUE,FALSE)</formula>
    </cfRule>
  </conditionalFormatting>
  <conditionalFormatting sqref="Y840">
    <cfRule type="expression" dxfId="703" priority="5">
      <formula>IF(RIGHT(TEXT(Y840,"0.#"),1)=".",FALSE,TRUE)</formula>
    </cfRule>
    <cfRule type="expression" dxfId="702" priority="6">
      <formula>IF(RIGHT(TEXT(Y840,"0.#"),1)=".",TRUE,FALSE)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699" max="49" man="1"/>
    <brk id="735" max="49" man="1"/>
    <brk id="867"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7"/>
      <c r="AA2" s="828"/>
      <c r="AB2" s="1030" t="s">
        <v>11</v>
      </c>
      <c r="AC2" s="1031"/>
      <c r="AD2" s="1032"/>
      <c r="AE2" s="1036" t="s">
        <v>557</v>
      </c>
      <c r="AF2" s="1036"/>
      <c r="AG2" s="1036"/>
      <c r="AH2" s="1036"/>
      <c r="AI2" s="1036" t="s">
        <v>554</v>
      </c>
      <c r="AJ2" s="1036"/>
      <c r="AK2" s="1036"/>
      <c r="AL2" s="1036"/>
      <c r="AM2" s="1036" t="s">
        <v>528</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7"/>
      <c r="AA9" s="828"/>
      <c r="AB9" s="1030" t="s">
        <v>11</v>
      </c>
      <c r="AC9" s="1031"/>
      <c r="AD9" s="1032"/>
      <c r="AE9" s="1036" t="s">
        <v>558</v>
      </c>
      <c r="AF9" s="1036"/>
      <c r="AG9" s="1036"/>
      <c r="AH9" s="1036"/>
      <c r="AI9" s="1036" t="s">
        <v>554</v>
      </c>
      <c r="AJ9" s="1036"/>
      <c r="AK9" s="1036"/>
      <c r="AL9" s="1036"/>
      <c r="AM9" s="1036" t="s">
        <v>528</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7"/>
      <c r="AA16" s="828"/>
      <c r="AB16" s="1030" t="s">
        <v>11</v>
      </c>
      <c r="AC16" s="1031"/>
      <c r="AD16" s="1032"/>
      <c r="AE16" s="1036" t="s">
        <v>557</v>
      </c>
      <c r="AF16" s="1036"/>
      <c r="AG16" s="1036"/>
      <c r="AH16" s="1036"/>
      <c r="AI16" s="1036" t="s">
        <v>555</v>
      </c>
      <c r="AJ16" s="1036"/>
      <c r="AK16" s="1036"/>
      <c r="AL16" s="1036"/>
      <c r="AM16" s="1036" t="s">
        <v>528</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7"/>
      <c r="AA23" s="828"/>
      <c r="AB23" s="1030" t="s">
        <v>11</v>
      </c>
      <c r="AC23" s="1031"/>
      <c r="AD23" s="1032"/>
      <c r="AE23" s="1036" t="s">
        <v>559</v>
      </c>
      <c r="AF23" s="1036"/>
      <c r="AG23" s="1036"/>
      <c r="AH23" s="1036"/>
      <c r="AI23" s="1036" t="s">
        <v>554</v>
      </c>
      <c r="AJ23" s="1036"/>
      <c r="AK23" s="1036"/>
      <c r="AL23" s="1036"/>
      <c r="AM23" s="1036" t="s">
        <v>528</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7"/>
      <c r="AA30" s="828"/>
      <c r="AB30" s="1030" t="s">
        <v>11</v>
      </c>
      <c r="AC30" s="1031"/>
      <c r="AD30" s="1032"/>
      <c r="AE30" s="1036" t="s">
        <v>557</v>
      </c>
      <c r="AF30" s="1036"/>
      <c r="AG30" s="1036"/>
      <c r="AH30" s="1036"/>
      <c r="AI30" s="1036" t="s">
        <v>554</v>
      </c>
      <c r="AJ30" s="1036"/>
      <c r="AK30" s="1036"/>
      <c r="AL30" s="1036"/>
      <c r="AM30" s="1036" t="s">
        <v>552</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7"/>
      <c r="AA37" s="828"/>
      <c r="AB37" s="1030" t="s">
        <v>11</v>
      </c>
      <c r="AC37" s="1031"/>
      <c r="AD37" s="1032"/>
      <c r="AE37" s="1036" t="s">
        <v>559</v>
      </c>
      <c r="AF37" s="1036"/>
      <c r="AG37" s="1036"/>
      <c r="AH37" s="1036"/>
      <c r="AI37" s="1036" t="s">
        <v>556</v>
      </c>
      <c r="AJ37" s="1036"/>
      <c r="AK37" s="1036"/>
      <c r="AL37" s="1036"/>
      <c r="AM37" s="1036" t="s">
        <v>553</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7"/>
      <c r="AA44" s="828"/>
      <c r="AB44" s="1030" t="s">
        <v>11</v>
      </c>
      <c r="AC44" s="1031"/>
      <c r="AD44" s="1032"/>
      <c r="AE44" s="1036" t="s">
        <v>557</v>
      </c>
      <c r="AF44" s="1036"/>
      <c r="AG44" s="1036"/>
      <c r="AH44" s="1036"/>
      <c r="AI44" s="1036" t="s">
        <v>554</v>
      </c>
      <c r="AJ44" s="1036"/>
      <c r="AK44" s="1036"/>
      <c r="AL44" s="1036"/>
      <c r="AM44" s="1036" t="s">
        <v>528</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7"/>
      <c r="AA51" s="828"/>
      <c r="AB51" s="557" t="s">
        <v>11</v>
      </c>
      <c r="AC51" s="1031"/>
      <c r="AD51" s="1032"/>
      <c r="AE51" s="1036" t="s">
        <v>557</v>
      </c>
      <c r="AF51" s="1036"/>
      <c r="AG51" s="1036"/>
      <c r="AH51" s="1036"/>
      <c r="AI51" s="1036" t="s">
        <v>554</v>
      </c>
      <c r="AJ51" s="1036"/>
      <c r="AK51" s="1036"/>
      <c r="AL51" s="1036"/>
      <c r="AM51" s="1036" t="s">
        <v>528</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7"/>
      <c r="AA58" s="828"/>
      <c r="AB58" s="1030" t="s">
        <v>11</v>
      </c>
      <c r="AC58" s="1031"/>
      <c r="AD58" s="1032"/>
      <c r="AE58" s="1036" t="s">
        <v>557</v>
      </c>
      <c r="AF58" s="1036"/>
      <c r="AG58" s="1036"/>
      <c r="AH58" s="1036"/>
      <c r="AI58" s="1036" t="s">
        <v>554</v>
      </c>
      <c r="AJ58" s="1036"/>
      <c r="AK58" s="1036"/>
      <c r="AL58" s="1036"/>
      <c r="AM58" s="1036" t="s">
        <v>528</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7"/>
      <c r="AA65" s="828"/>
      <c r="AB65" s="1030" t="s">
        <v>11</v>
      </c>
      <c r="AC65" s="1031"/>
      <c r="AD65" s="1032"/>
      <c r="AE65" s="1036" t="s">
        <v>557</v>
      </c>
      <c r="AF65" s="1036"/>
      <c r="AG65" s="1036"/>
      <c r="AH65" s="1036"/>
      <c r="AI65" s="1036" t="s">
        <v>554</v>
      </c>
      <c r="AJ65" s="1036"/>
      <c r="AK65" s="1036"/>
      <c r="AL65" s="1036"/>
      <c r="AM65" s="1036" t="s">
        <v>528</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3" t="s">
        <v>17</v>
      </c>
      <c r="H3" s="668"/>
      <c r="I3" s="668"/>
      <c r="J3" s="668"/>
      <c r="K3" s="668"/>
      <c r="L3" s="667" t="s">
        <v>18</v>
      </c>
      <c r="M3" s="668"/>
      <c r="N3" s="668"/>
      <c r="O3" s="668"/>
      <c r="P3" s="668"/>
      <c r="Q3" s="668"/>
      <c r="R3" s="668"/>
      <c r="S3" s="668"/>
      <c r="T3" s="668"/>
      <c r="U3" s="668"/>
      <c r="V3" s="668"/>
      <c r="W3" s="668"/>
      <c r="X3" s="669"/>
      <c r="Y3" s="653" t="s">
        <v>19</v>
      </c>
      <c r="Z3" s="654"/>
      <c r="AA3" s="654"/>
      <c r="AB3" s="796"/>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3"/>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9"/>
      <c r="B16" s="1050"/>
      <c r="C16" s="1050"/>
      <c r="D16" s="1050"/>
      <c r="E16" s="1050"/>
      <c r="F16" s="1051"/>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6"/>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3"/>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9"/>
      <c r="B29" s="1050"/>
      <c r="C29" s="1050"/>
      <c r="D29" s="1050"/>
      <c r="E29" s="1050"/>
      <c r="F29" s="1051"/>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6"/>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3"/>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9"/>
      <c r="B42" s="1050"/>
      <c r="C42" s="1050"/>
      <c r="D42" s="1050"/>
      <c r="E42" s="1050"/>
      <c r="F42" s="1051"/>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6"/>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3"/>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9"/>
      <c r="B56" s="1050"/>
      <c r="C56" s="1050"/>
      <c r="D56" s="1050"/>
      <c r="E56" s="1050"/>
      <c r="F56" s="1051"/>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6"/>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3"/>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9"/>
      <c r="B69" s="1050"/>
      <c r="C69" s="1050"/>
      <c r="D69" s="1050"/>
      <c r="E69" s="1050"/>
      <c r="F69" s="1051"/>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6"/>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3"/>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9"/>
      <c r="B82" s="1050"/>
      <c r="C82" s="1050"/>
      <c r="D82" s="1050"/>
      <c r="E82" s="1050"/>
      <c r="F82" s="1051"/>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6"/>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3"/>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9"/>
      <c r="B95" s="1050"/>
      <c r="C95" s="1050"/>
      <c r="D95" s="1050"/>
      <c r="E95" s="1050"/>
      <c r="F95" s="1051"/>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6"/>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3"/>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9"/>
      <c r="B109" s="1050"/>
      <c r="C109" s="1050"/>
      <c r="D109" s="1050"/>
      <c r="E109" s="1050"/>
      <c r="F109" s="1051"/>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6"/>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3"/>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9"/>
      <c r="B122" s="1050"/>
      <c r="C122" s="1050"/>
      <c r="D122" s="1050"/>
      <c r="E122" s="1050"/>
      <c r="F122" s="1051"/>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6"/>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3"/>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9"/>
      <c r="B135" s="1050"/>
      <c r="C135" s="1050"/>
      <c r="D135" s="1050"/>
      <c r="E135" s="1050"/>
      <c r="F135" s="1051"/>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6"/>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3"/>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9"/>
      <c r="B148" s="1050"/>
      <c r="C148" s="1050"/>
      <c r="D148" s="1050"/>
      <c r="E148" s="1050"/>
      <c r="F148" s="1051"/>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6"/>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3"/>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9"/>
      <c r="B162" s="1050"/>
      <c r="C162" s="1050"/>
      <c r="D162" s="1050"/>
      <c r="E162" s="1050"/>
      <c r="F162" s="1051"/>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6"/>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3"/>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9"/>
      <c r="B175" s="1050"/>
      <c r="C175" s="1050"/>
      <c r="D175" s="1050"/>
      <c r="E175" s="1050"/>
      <c r="F175" s="1051"/>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6"/>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3"/>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9"/>
      <c r="B188" s="1050"/>
      <c r="C188" s="1050"/>
      <c r="D188" s="1050"/>
      <c r="E188" s="1050"/>
      <c r="F188" s="1051"/>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6"/>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3"/>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9"/>
      <c r="B201" s="1050"/>
      <c r="C201" s="1050"/>
      <c r="D201" s="1050"/>
      <c r="E201" s="1050"/>
      <c r="F201" s="1051"/>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6"/>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3"/>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9"/>
      <c r="B215" s="1050"/>
      <c r="C215" s="1050"/>
      <c r="D215" s="1050"/>
      <c r="E215" s="1050"/>
      <c r="F215" s="1051"/>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6"/>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3"/>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9"/>
      <c r="B228" s="1050"/>
      <c r="C228" s="1050"/>
      <c r="D228" s="1050"/>
      <c r="E228" s="1050"/>
      <c r="F228" s="1051"/>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6"/>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3"/>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9"/>
      <c r="B241" s="1050"/>
      <c r="C241" s="1050"/>
      <c r="D241" s="1050"/>
      <c r="E241" s="1050"/>
      <c r="F241" s="1051"/>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6"/>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3"/>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9"/>
      <c r="B254" s="1050"/>
      <c r="C254" s="1050"/>
      <c r="D254" s="1050"/>
      <c r="E254" s="1050"/>
      <c r="F254" s="1051"/>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6"/>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3"/>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2019-08-23T02:34:46Z</cp:lastPrinted>
  <dcterms:created xsi:type="dcterms:W3CDTF">2012-03-13T00:50:25Z</dcterms:created>
  <dcterms:modified xsi:type="dcterms:W3CDTF">2019-09-06T05:57:42Z</dcterms:modified>
</cp:coreProperties>
</file>