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60" yWindow="210" windowWidth="14085"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<sst xmlns="http://schemas.openxmlformats.org/spreadsheetml/2006/main" count="841" uniqueCount="476">
  <si>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</si>
  <si>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</si>
  <si>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</si>
  <si>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</si>
  <si>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</si>
  <si>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</si>
  <si>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</si>
  <si>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</si>
  <si>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</si>
  <si>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</si>
  <si>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</si>
  <si>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</si>
  <si>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</si>
  <si>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</si>
  <si>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</si>
  <si>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</si>
  <si>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</si>
  <si>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</si>
  <si>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</si>
  <si>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</si>
  <si>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</si>
  <si>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</si>
  <si>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</si>
  <si>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</si>
  <si>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</si>
  <si>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</si>
  <si>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</si>
  <si>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</si>
  <si>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</si>
  <si>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</si>
  <si>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</si>
  <si>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</si>
  <si>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</si>
  <si>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</si>
  <si>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</si>
  <si>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</si>
  <si>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</si>
  <si>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</si>
  <si>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</si>
  <si>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</si>
  <si>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</si>
  <si>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</si>
  <si>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</si>
  <si>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</si>
  <si>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</si>
  <si>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</si>
  <si>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</si>
  <si>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</si>
  <si>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</si>
  <si>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</si>
  <si>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</si>
  <si>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</si>
  <si>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</si>
  <si>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</si>
  <si>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</si>
  <si>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</si>
  <si>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</si>
  <si>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</si>
  <si>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</si>
  <si>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</si>
  <si>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</si>
  <si>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</si>
  <si>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</si>
  <si>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</si>
  <si>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</si>
  <si>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</si>
  <si>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</si>
  <si>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</si>
  <si>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</si>
  <si>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</si>
  <si>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</si>
  <si>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</si>
  <si>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</si>
  <si>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</si>
  <si>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</si>
  <si>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</si>
  <si>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</si>
  <si>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</si>
  <si>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</si>
  <si>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</si>
  <si>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</si>
  <si>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</si>
  <si>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</si>
  <si>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</si>
  <si>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</si>
  <si>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</si>
  <si>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</si>
  <si>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</si>
  <si>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</si>
  <si>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</si>
  <si>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</si>
  <si>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</si>
  <si>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</si>
  <si>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</si>
  <si>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</si>
  <si>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</si>
  <si>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</si>
  <si>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</si>
  <si>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</si>
  <si>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</si>
  <si>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</si>
  <si>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</si>
  <si>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</si>
  <si>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</si>
  <si>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</si>
  <si>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</si>
  <si>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</si>
  <si>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</si>
  <si>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</si>
  <si>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</si>
  <si>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</si>
  <si>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</si>
  <si>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</si>
  <si>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</si>
  <si>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</si>
  <si>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</si>
  <si>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</si>
  <si>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</si>
  <si>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</si>
  <si>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</si>
  <si>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</si>
  <si>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</si>
  <si>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</si>
  <si>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</si>
  <si>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</si>
  <si>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</si>
  <si>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</si>
  <si>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</si>
  <si>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</si>
  <si>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</si>
  <si>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</si>
  <si>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</si>
  <si>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</si>
  <si>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</si>
  <si>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</si>
  <si>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</si>
  <si>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</si>
  <si>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</si>
  <si>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</si>
  <si>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</si>
  <si>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</si>
  <si>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</si>
  <si>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</si>
  <si>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</si>
  <si>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</si>
  <si>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</si>
  <si>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</si>
  <si>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</si>
  <si>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</si>
  <si>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</si>
  <si>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</si>
  <si>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</si>
  <si>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</si>
  <si>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</si>
  <si>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</si>
  <si>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</si>
  <si>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</si>
  <si>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</si>
  <si>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</si>
  <si>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</si>
  <si>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</si>
  <si>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</si>
  <si>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</si>
  <si>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</si>
  <si>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</si>
  <si>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</si>
  <si>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</si>
  <si>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</si>
  <si>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</si>
  <si>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</si>
  <si>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</si>
  <si>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</si>
  <si>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</si>
  <si>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</si>
  <si>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</si>
  <si>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</si>
  <si>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</si>
  <si>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</si>
  <si>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</si>
  <si>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</si>
  <si>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</si>
  <si>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</si>
  <si>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</si>
  <si>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</si>
  <si>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</si>
  <si>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</si>
  <si>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</si>
  <si>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</si>
  <si>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</si>
  <si>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</si>
  <si>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</si>
  <si>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</si>
  <si>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</si>
  <si>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</si>
  <si>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</si>
  <si>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</si>
  <si>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</si>
  <si>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</si>
  <si>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</si>
  <si>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</si>
  <si>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</si>
  <si>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</si>
  <si>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</si>
  <si>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</si>
  <si>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</si>
  <si>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</si>
  <si>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</si>
  <si>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</si>
  <si>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</si>
  <si>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</si>
  <si>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</si>
  <si>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</si>
  <si>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</si>
  <si>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</si>
  <si>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</si>
  <si>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</si>
  <si>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</si>
  <si>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</si>
  <si>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</si>
  <si>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</si>
  <si>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</si>
  <si>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</si>
  <si>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</si>
  <si>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</si>
  <si>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</si>
  <si>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</si>
  <si>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</si>
  <si>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</si>
  <si>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</si>
  <si>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</si>
  <si>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</si>
  <si>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</si>
  <si>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</si>
  <si>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</si>
  <si>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</si>
  <si>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</si>
  <si>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</si>
  <si>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</si>
  <si>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</si>
  <si>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</si>
  <si>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</si>
  <si>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</si>
  <si>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</si>
  <si>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</si>
  <si>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</si>
  <si>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</si>
  <si>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</si>
  <si>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</si>
  <si>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</si>
  <si>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</si>
  <si>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</si>
  <si>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</si>
  <si>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</si>
  <si>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</si>
  <si>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</si>
  <si>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</si>
  <si>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</si>
  <si>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</si>
  <si>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</si>
  <si>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</si>
  <si>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</si>
  <si>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</si>
  <si>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</si>
  <si>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</si>
  <si>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</si>
  <si>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</si>
  <si>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</si>
  <si>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</si>
  <si>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</si>
  <si>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</si>
  <si>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</si>
  <si>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</si>
  <si>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</si>
  <si>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</si>
  <si>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</si>
  <si>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</si>
  <si>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</si>
  <si>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</si>
  <si>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</si>
  <si>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</si>
  <si>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</si>
  <si>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</si>
  <si>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</si>
  <si>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</si>
  <si>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</si>
  <si>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</si>
  <si>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</si>
  <si>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</si>
  <si>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</si>
  <si>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</si>
  <si>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</si>
  <si>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</si>
  <si>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</si>
  <si>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</si>
  <si>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</si>
  <si>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</si>
  <si>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</si>
  <si>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</si>
  <si>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</si>
  <si>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</si>
  <si>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</si>
  <si>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</si>
  <si>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</si>
  <si>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</si>
  <si>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</si>
  <si>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</si>
  <si>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</si>
  <si>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</si>
  <si>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</si>
  <si>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</si>
  <si>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</si>
  <si>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</si>
  <si>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</si>
  <si>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</si>
  <si>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</si>
  <si>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</si>
  <si>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</si>
  <si>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</si>
  <si>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</si>
  <si>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</si>
  <si>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</si>
  <si>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</si>
  <si>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</si>
  <si>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</si>
  <si>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</si>
  <si>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</si>
  <si>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</si>
  <si>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</si>
  <si>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</si>
  <si>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</si>
  <si>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</si>
  <si>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</si>
  <si>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</si>
  <si>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</si>
  <si>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</si>
  <si>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</si>
  <si>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</si>
  <si>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</si>
  <si>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</si>
  <si>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</si>
  <si>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</si>
  <si>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</si>
  <si>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</si>
  <si>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</si>
  <si>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</si>
  <si>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</si>
  <si>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</si>
  <si>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</si>
  <si>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</si>
  <si>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</si>
  <si>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</si>
  <si>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</si>
  <si>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</si>
  <si>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</si>
  <si>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</si>
  <si>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</si>
  <si>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</si>
  <si>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</si>
  <si>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</si>
  <si>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</si>
  <si>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</si>
  <si>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</si>
  <si>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</si>
  <si>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</si>
  <si>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</si>
  <si>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</si>
  <si>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</si>
  <si>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</si>
  <si>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</si>
  <si>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</si>
  <si>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</si>
  <si>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</si>
  <si>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</si>
  <si>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</si>
  <si>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</si>
  <si>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</si>
  <si>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</si>
  <si>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</si>
  <si>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公正取引委員会</t>
  </si>
  <si>
    <t>独占禁止政策に関する地方有識者との懇談会</t>
    <rPh sb="0" eb="2">
      <t>ドクセン</t>
    </rPh>
    <rPh sb="2" eb="4">
      <t>キンシ</t>
    </rPh>
    <rPh sb="4" eb="6">
      <t>セイサク</t>
    </rPh>
    <rPh sb="7" eb="8">
      <t>カン</t>
    </rPh>
    <rPh sb="10" eb="12">
      <t>チホウ</t>
    </rPh>
    <rPh sb="12" eb="15">
      <t>ユウシキシャ</t>
    </rPh>
    <rPh sb="17" eb="20">
      <t>コンダンカイ</t>
    </rPh>
    <phoneticPr fontId="5"/>
  </si>
  <si>
    <t>官房</t>
    <rPh sb="0" eb="2">
      <t>カンボウ</t>
    </rPh>
    <phoneticPr fontId="5"/>
  </si>
  <si>
    <t>官房総務課</t>
    <rPh sb="0" eb="2">
      <t>カンボウ</t>
    </rPh>
    <rPh sb="2" eb="5">
      <t>ソウムカ</t>
    </rPh>
    <phoneticPr fontId="5"/>
  </si>
  <si>
    <t>○</t>
  </si>
  <si>
    <t>③競争政策の広報・広聴等</t>
    <rPh sb="1" eb="3">
      <t>キョウソウ</t>
    </rPh>
    <rPh sb="3" eb="5">
      <t>セイサク</t>
    </rPh>
    <rPh sb="6" eb="8">
      <t>コウホウ</t>
    </rPh>
    <rPh sb="9" eb="11">
      <t>コウチョウ</t>
    </rPh>
    <rPh sb="11" eb="12">
      <t>トウ</t>
    </rPh>
    <phoneticPr fontId="5"/>
  </si>
  <si>
    <t>―</t>
    <phoneticPr fontId="5"/>
  </si>
  <si>
    <t>　地方有識者（経済界，学識経験者，報道機関，消費者団体等）と公正取引委員会委員等との懇談会を通じて，競争政策や公正取引委員会の活動について，幅広く意見・要望を把握し，今後の競争政策の有効かつ適切な推進を図るとともに，併せて開催する講演会を通じて競争政策に対するより一層の理解を深めることを目的としており，毎年，全国各地において開催している。</t>
    <rPh sb="1" eb="3">
      <t>チホウ</t>
    </rPh>
    <rPh sb="3" eb="6">
      <t>ユウシキシャ</t>
    </rPh>
    <rPh sb="7" eb="10">
      <t>ケイザイカイ</t>
    </rPh>
    <rPh sb="11" eb="13">
      <t>ガクシキ</t>
    </rPh>
    <rPh sb="13" eb="16">
      <t>ケイケンシャ</t>
    </rPh>
    <rPh sb="17" eb="19">
      <t>ホウドウ</t>
    </rPh>
    <rPh sb="19" eb="21">
      <t>キカン</t>
    </rPh>
    <rPh sb="22" eb="25">
      <t>ショウヒシャ</t>
    </rPh>
    <rPh sb="25" eb="27">
      <t>ダンタイ</t>
    </rPh>
    <rPh sb="27" eb="28">
      <t>トウ</t>
    </rPh>
    <rPh sb="30" eb="32">
      <t>コウセイ</t>
    </rPh>
    <rPh sb="32" eb="34">
      <t>トリヒキ</t>
    </rPh>
    <rPh sb="34" eb="37">
      <t>イインカイ</t>
    </rPh>
    <rPh sb="37" eb="39">
      <t>イイン</t>
    </rPh>
    <rPh sb="39" eb="40">
      <t>トウ</t>
    </rPh>
    <rPh sb="42" eb="45">
      <t>コンダンカイ</t>
    </rPh>
    <rPh sb="46" eb="47">
      <t>ツウ</t>
    </rPh>
    <phoneticPr fontId="5"/>
  </si>
  <si>
    <t>　公正取引委員会の最近の活動状況等について，各地域の主要経済団体，消費者団体の代表者等の有識者から公正取引委員会の委員等が意見を聴取するとともに，率直な意見交換を行う。また，講演会後に，独占禁止法及び下請法に関する相談コーナーを設け，各地域の事業者等からの相談に対し職員が個別に応じている。</t>
    <rPh sb="1" eb="3">
      <t>コウセイ</t>
    </rPh>
    <rPh sb="3" eb="5">
      <t>トリヒキ</t>
    </rPh>
    <rPh sb="5" eb="8">
      <t>イインカイ</t>
    </rPh>
    <rPh sb="9" eb="11">
      <t>サイキン</t>
    </rPh>
    <rPh sb="12" eb="14">
      <t>カツドウ</t>
    </rPh>
    <rPh sb="14" eb="16">
      <t>ジョウキョウ</t>
    </rPh>
    <rPh sb="16" eb="17">
      <t>トウ</t>
    </rPh>
    <rPh sb="22" eb="25">
      <t>カクチイキ</t>
    </rPh>
    <rPh sb="26" eb="28">
      <t>シュヨウ</t>
    </rPh>
    <rPh sb="28" eb="30">
      <t>ケイザイ</t>
    </rPh>
    <rPh sb="30" eb="32">
      <t>ダンタイ</t>
    </rPh>
    <rPh sb="33" eb="36">
      <t>ショウヒシャ</t>
    </rPh>
    <rPh sb="36" eb="38">
      <t>ダンタイ</t>
    </rPh>
    <rPh sb="39" eb="42">
      <t>ダイヒョウシャ</t>
    </rPh>
    <rPh sb="42" eb="43">
      <t>トウ</t>
    </rPh>
    <rPh sb="44" eb="47">
      <t>ユウシキシャ</t>
    </rPh>
    <rPh sb="49" eb="51">
      <t>コウセイ</t>
    </rPh>
    <rPh sb="51" eb="53">
      <t>トリヒキ</t>
    </rPh>
    <rPh sb="53" eb="56">
      <t>イインカイ</t>
    </rPh>
    <rPh sb="57" eb="59">
      <t>イイン</t>
    </rPh>
    <rPh sb="59" eb="60">
      <t>トウ</t>
    </rPh>
    <rPh sb="61" eb="63">
      <t>イケン</t>
    </rPh>
    <rPh sb="64" eb="66">
      <t>チョウシュ</t>
    </rPh>
    <rPh sb="73" eb="75">
      <t>ソッチョク</t>
    </rPh>
    <rPh sb="76" eb="78">
      <t>イケン</t>
    </rPh>
    <rPh sb="78" eb="80">
      <t>コウカン</t>
    </rPh>
    <rPh sb="81" eb="82">
      <t>オコナ</t>
    </rPh>
    <rPh sb="87" eb="90">
      <t>コウエンカイ</t>
    </rPh>
    <rPh sb="90" eb="91">
      <t>ゴ</t>
    </rPh>
    <rPh sb="93" eb="95">
      <t>ドクセン</t>
    </rPh>
    <rPh sb="95" eb="98">
      <t>キンシホウ</t>
    </rPh>
    <rPh sb="98" eb="99">
      <t>オヨ</t>
    </rPh>
    <rPh sb="100" eb="103">
      <t>シタウケホウ</t>
    </rPh>
    <rPh sb="104" eb="105">
      <t>カン</t>
    </rPh>
    <rPh sb="107" eb="109">
      <t>ソウダン</t>
    </rPh>
    <rPh sb="114" eb="115">
      <t>モウ</t>
    </rPh>
    <rPh sb="117" eb="120">
      <t>カクチイキ</t>
    </rPh>
    <rPh sb="121" eb="124">
      <t>ジギョウシャ</t>
    </rPh>
    <rPh sb="124" eb="125">
      <t>トウ</t>
    </rPh>
    <rPh sb="128" eb="130">
      <t>ソウダン</t>
    </rPh>
    <rPh sb="131" eb="132">
      <t>タイ</t>
    </rPh>
    <rPh sb="133" eb="135">
      <t>ショクイン</t>
    </rPh>
    <rPh sb="136" eb="138">
      <t>コベツ</t>
    </rPh>
    <rPh sb="139" eb="140">
      <t>オウ</t>
    </rPh>
    <phoneticPr fontId="5"/>
  </si>
  <si>
    <t>独占禁止政策に関する地方有識者との懇談会開催回数</t>
    <rPh sb="0" eb="2">
      <t>ドクセン</t>
    </rPh>
    <rPh sb="2" eb="4">
      <t>キンシ</t>
    </rPh>
    <rPh sb="4" eb="6">
      <t>セイサク</t>
    </rPh>
    <rPh sb="7" eb="8">
      <t>カン</t>
    </rPh>
    <rPh sb="10" eb="12">
      <t>チホウ</t>
    </rPh>
    <rPh sb="12" eb="15">
      <t>ユウシキシャ</t>
    </rPh>
    <rPh sb="17" eb="20">
      <t>コンダンカイ</t>
    </rPh>
    <rPh sb="20" eb="22">
      <t>カイサイ</t>
    </rPh>
    <rPh sb="22" eb="24">
      <t>カイスウ</t>
    </rPh>
    <phoneticPr fontId="5"/>
  </si>
  <si>
    <t>回</t>
    <rPh sb="0" eb="1">
      <t>カイ</t>
    </rPh>
    <phoneticPr fontId="5"/>
  </si>
  <si>
    <t>独占禁止政策に関する地方有識者との懇談会開催に係る経費　／　開催回数　　　　　　　　　　　　　　</t>
    <rPh sb="0" eb="2">
      <t>ドクセン</t>
    </rPh>
    <rPh sb="2" eb="4">
      <t>キンシ</t>
    </rPh>
    <rPh sb="4" eb="6">
      <t>セイサク</t>
    </rPh>
    <rPh sb="7" eb="8">
      <t>カン</t>
    </rPh>
    <rPh sb="10" eb="12">
      <t>チホウ</t>
    </rPh>
    <rPh sb="12" eb="15">
      <t>ユウシキシャ</t>
    </rPh>
    <rPh sb="17" eb="20">
      <t>コンダンカイ</t>
    </rPh>
    <rPh sb="20" eb="22">
      <t>カイサイ</t>
    </rPh>
    <rPh sb="23" eb="24">
      <t>カカ</t>
    </rPh>
    <rPh sb="25" eb="27">
      <t>ケイヒ</t>
    </rPh>
    <rPh sb="30" eb="32">
      <t>カイサイ</t>
    </rPh>
    <rPh sb="32" eb="34">
      <t>カイスウ</t>
    </rPh>
    <phoneticPr fontId="5"/>
  </si>
  <si>
    <t>　開催経費（百万円）　/開催回数</t>
    <rPh sb="1" eb="3">
      <t>カイサイ</t>
    </rPh>
    <rPh sb="3" eb="5">
      <t>ケイヒ</t>
    </rPh>
    <rPh sb="6" eb="9">
      <t>ヒャクマンエン</t>
    </rPh>
    <rPh sb="12" eb="14">
      <t>カイサイ</t>
    </rPh>
    <rPh sb="14" eb="16">
      <t>カイスウ</t>
    </rPh>
    <phoneticPr fontId="5"/>
  </si>
  <si>
    <t>百万円</t>
    <rPh sb="0" eb="1">
      <t>ヒャク</t>
    </rPh>
    <rPh sb="1" eb="2">
      <t>マン</t>
    </rPh>
    <rPh sb="2" eb="3">
      <t>エン</t>
    </rPh>
    <phoneticPr fontId="5"/>
  </si>
  <si>
    <t>3.1/10</t>
    <phoneticPr fontId="5"/>
  </si>
  <si>
    <t>3.5/8</t>
    <phoneticPr fontId="5"/>
  </si>
  <si>
    <t>4.1/9</t>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</si>
  <si>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</si>
  <si>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</si>
  <si>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</si>
  <si>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</si>
  <si>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t>
  </si>
  <si>
    <t>公正取引委員会事務総局経済取引局</t>
    <rPh sb="0" eb="2">
      <t>コウセイ</t>
    </rPh>
    <rPh sb="2" eb="4">
      <t>トリヒキ</t>
    </rPh>
    <rPh sb="4" eb="7">
      <t>イインカイ</t>
    </rPh>
    <rPh sb="7" eb="9">
      <t>ジム</t>
    </rPh>
    <rPh sb="9" eb="11">
      <t>ソウキョク</t>
    </rPh>
    <rPh sb="11" eb="13">
      <t>ケイザイ</t>
    </rPh>
    <rPh sb="13" eb="15">
      <t>トリヒキ</t>
    </rPh>
    <rPh sb="15" eb="16">
      <t>キョク</t>
    </rPh>
    <phoneticPr fontId="5"/>
  </si>
  <si>
    <t>独占禁止懇話会</t>
    <rPh sb="0" eb="2">
      <t>ドクセン</t>
    </rPh>
    <rPh sb="2" eb="4">
      <t>キンシ</t>
    </rPh>
    <rPh sb="4" eb="7">
      <t>コンワカイ</t>
    </rPh>
    <phoneticPr fontId="5"/>
  </si>
  <si>
    <t>②</t>
    <phoneticPr fontId="5"/>
  </si>
  <si>
    <t>②</t>
    <phoneticPr fontId="5"/>
  </si>
  <si>
    <t>③</t>
    <phoneticPr fontId="5"/>
  </si>
  <si>
    <t>⑦</t>
    <phoneticPr fontId="5"/>
  </si>
  <si>
    <t>2.7/8</t>
    <phoneticPr fontId="5"/>
  </si>
  <si>
    <t>A.地方有識者</t>
    <rPh sb="2" eb="4">
      <t>チホウ</t>
    </rPh>
    <rPh sb="4" eb="7">
      <t>ユウシキシャ</t>
    </rPh>
    <phoneticPr fontId="5"/>
  </si>
  <si>
    <t>独占禁止政策に係る地方有識者との懇談会への出席</t>
    <rPh sb="0" eb="2">
      <t>ドクセン</t>
    </rPh>
    <rPh sb="2" eb="4">
      <t>キンシ</t>
    </rPh>
    <rPh sb="4" eb="6">
      <t>セイサク</t>
    </rPh>
    <rPh sb="7" eb="8">
      <t>カカ</t>
    </rPh>
    <rPh sb="9" eb="11">
      <t>チホウ</t>
    </rPh>
    <rPh sb="11" eb="14">
      <t>ユウシキシャ</t>
    </rPh>
    <rPh sb="16" eb="19">
      <t>コンダンカイ</t>
    </rPh>
    <rPh sb="21" eb="23">
      <t>シュッセキ</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</si>
  <si>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</si>
  <si>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</si>
  <si>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</si>
  <si>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</si>
  <si>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</si>
  <si>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</si>
  <si>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</si>
  <si>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</si>
  <si>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</si>
  <si>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</si>
  <si>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B民間事業者</t>
    <rPh sb="1" eb="3">
      <t>ミンカン</t>
    </rPh>
    <rPh sb="3" eb="5">
      <t>ジギョウ</t>
    </rPh>
    <rPh sb="5" eb="6">
      <t>シャ</t>
    </rPh>
    <phoneticPr fontId="5"/>
  </si>
  <si>
    <t>㈱ホテルグランドパレス</t>
    <phoneticPr fontId="5"/>
  </si>
  <si>
    <t>懇談会・講演会の会場利用，懇談会のコーヒー代，講演会用設備使用料（プロジェクター等），講演会演題表示用吊看板等制作費</t>
    <rPh sb="13" eb="15">
      <t>コンダン</t>
    </rPh>
    <rPh sb="15" eb="16">
      <t>カイ</t>
    </rPh>
    <rPh sb="21" eb="22">
      <t>ダイ</t>
    </rPh>
    <rPh sb="23" eb="26">
      <t>コウエンカイ</t>
    </rPh>
    <rPh sb="26" eb="27">
      <t>ヨウ</t>
    </rPh>
    <rPh sb="27" eb="29">
      <t>セツビ</t>
    </rPh>
    <rPh sb="29" eb="31">
      <t>シヨウ</t>
    </rPh>
    <rPh sb="31" eb="32">
      <t>リョウ</t>
    </rPh>
    <rPh sb="40" eb="41">
      <t>トウ</t>
    </rPh>
    <rPh sb="46" eb="48">
      <t>エンダイ</t>
    </rPh>
    <rPh sb="48" eb="51">
      <t>ヒョウジヨウ</t>
    </rPh>
    <rPh sb="51" eb="52">
      <t>ツリ</t>
    </rPh>
    <rPh sb="52" eb="54">
      <t>カンバン</t>
    </rPh>
    <phoneticPr fontId="4"/>
  </si>
  <si>
    <t>随意契約</t>
    <rPh sb="0" eb="2">
      <t>ズイイ</t>
    </rPh>
    <rPh sb="2" eb="4">
      <t>ケイヤク</t>
    </rPh>
    <phoneticPr fontId="5"/>
  </si>
  <si>
    <t>-</t>
    <phoneticPr fontId="5"/>
  </si>
  <si>
    <t>-</t>
    <phoneticPr fontId="5"/>
  </si>
  <si>
    <t>トリニティぎふ</t>
  </si>
  <si>
    <t>荷物発送委託，会場利用，案内看板の提供</t>
    <rPh sb="0" eb="2">
      <t>ニモツ</t>
    </rPh>
    <rPh sb="2" eb="4">
      <t>ハッソウ</t>
    </rPh>
    <rPh sb="4" eb="6">
      <t>イタク</t>
    </rPh>
    <rPh sb="7" eb="9">
      <t>カイジョウ</t>
    </rPh>
    <rPh sb="9" eb="11">
      <t>リヨウ</t>
    </rPh>
    <rPh sb="12" eb="14">
      <t>アンナイ</t>
    </rPh>
    <rPh sb="14" eb="16">
      <t>カンバン</t>
    </rPh>
    <rPh sb="17" eb="19">
      <t>テイキョウ</t>
    </rPh>
    <phoneticPr fontId="4"/>
  </si>
  <si>
    <t>宮崎商工会議所</t>
    <rPh sb="0" eb="2">
      <t>ミヤザキ</t>
    </rPh>
    <rPh sb="2" eb="4">
      <t>ショウコウ</t>
    </rPh>
    <rPh sb="4" eb="7">
      <t>カイギショ</t>
    </rPh>
    <phoneticPr fontId="5"/>
  </si>
  <si>
    <t>懇談会・講演会の会場利用</t>
  </si>
  <si>
    <t>千葉商工会議所</t>
    <rPh sb="0" eb="2">
      <t>チバ</t>
    </rPh>
    <rPh sb="2" eb="4">
      <t>ショウコウ</t>
    </rPh>
    <rPh sb="4" eb="7">
      <t>カイギショ</t>
    </rPh>
    <phoneticPr fontId="5"/>
  </si>
  <si>
    <t>懇談会・講演会の会場利用，プロジェクター利用，マイク，スクリーン</t>
    <rPh sb="0" eb="3">
      <t>コンダンカイ</t>
    </rPh>
    <rPh sb="4" eb="7">
      <t>コウエンカイ</t>
    </rPh>
    <rPh sb="8" eb="10">
      <t>カイジョウ</t>
    </rPh>
    <rPh sb="10" eb="12">
      <t>リヨウ</t>
    </rPh>
    <rPh sb="20" eb="22">
      <t>リヨウ</t>
    </rPh>
    <phoneticPr fontId="4"/>
  </si>
  <si>
    <t>㈱クリエート</t>
    <phoneticPr fontId="5"/>
  </si>
  <si>
    <t>看板代</t>
    <rPh sb="0" eb="2">
      <t>カンバン</t>
    </rPh>
    <rPh sb="2" eb="3">
      <t>ダイ</t>
    </rPh>
    <phoneticPr fontId="4"/>
  </si>
  <si>
    <t>㈲アートブレイン</t>
    <phoneticPr fontId="5"/>
  </si>
  <si>
    <t>看板</t>
    <rPh sb="0" eb="2">
      <t>カンバン</t>
    </rPh>
    <phoneticPr fontId="4"/>
  </si>
  <si>
    <t>秋田市にぎわい交流館</t>
    <rPh sb="0" eb="3">
      <t>アキタシ</t>
    </rPh>
    <rPh sb="7" eb="9">
      <t>コウリュウ</t>
    </rPh>
    <rPh sb="9" eb="10">
      <t>カン</t>
    </rPh>
    <phoneticPr fontId="5"/>
  </si>
  <si>
    <t>懇談会・講演会の会場利用</t>
    <rPh sb="0" eb="3">
      <t>コンダンカイ</t>
    </rPh>
    <rPh sb="4" eb="7">
      <t>コウエンカイ</t>
    </rPh>
    <rPh sb="8" eb="10">
      <t>カイジョウ</t>
    </rPh>
    <rPh sb="10" eb="12">
      <t>リヨウ</t>
    </rPh>
    <phoneticPr fontId="4"/>
  </si>
  <si>
    <t>岐阜名鉄タクシー㈱</t>
    <rPh sb="0" eb="2">
      <t>ギフ</t>
    </rPh>
    <rPh sb="2" eb="4">
      <t>メイテツ</t>
    </rPh>
    <phoneticPr fontId="5"/>
  </si>
  <si>
    <t>委員送迎用のタクシー利用</t>
    <rPh sb="0" eb="2">
      <t>イイン</t>
    </rPh>
    <rPh sb="2" eb="5">
      <t>ソウゲイヨウ</t>
    </rPh>
    <rPh sb="10" eb="12">
      <t>リヨウ</t>
    </rPh>
    <phoneticPr fontId="4"/>
  </si>
  <si>
    <t>徳島第一交通㈱</t>
    <rPh sb="0" eb="2">
      <t>トクシマ</t>
    </rPh>
    <rPh sb="2" eb="4">
      <t>ダイイチ</t>
    </rPh>
    <rPh sb="4" eb="6">
      <t>コウツウ</t>
    </rPh>
    <phoneticPr fontId="5"/>
  </si>
  <si>
    <t>委員送迎用のタクシー利用</t>
  </si>
  <si>
    <t>アトリエ＋ミューズ</t>
    <phoneticPr fontId="5"/>
  </si>
  <si>
    <t>吊看板利用</t>
    <rPh sb="0" eb="1">
      <t>ツリ</t>
    </rPh>
    <rPh sb="1" eb="3">
      <t>カンバン</t>
    </rPh>
    <rPh sb="3" eb="5">
      <t>リヨウ</t>
    </rPh>
    <phoneticPr fontId="4"/>
  </si>
  <si>
    <t>C公正取引委員会委員・職員</t>
    <rPh sb="1" eb="3">
      <t>コウセイ</t>
    </rPh>
    <rPh sb="3" eb="5">
      <t>トリヒキ</t>
    </rPh>
    <rPh sb="5" eb="8">
      <t>イインカイ</t>
    </rPh>
    <rPh sb="8" eb="10">
      <t>イイン</t>
    </rPh>
    <rPh sb="11" eb="13">
      <t>ショクイン</t>
    </rPh>
    <phoneticPr fontId="5"/>
  </si>
  <si>
    <t>－</t>
    <phoneticPr fontId="5"/>
  </si>
  <si>
    <t>懇談会・講演会の出席・運営に係る出張</t>
    <rPh sb="0" eb="3">
      <t>コンダンカイ</t>
    </rPh>
    <rPh sb="4" eb="7">
      <t>コウエンカイ</t>
    </rPh>
    <rPh sb="8" eb="10">
      <t>シュッセキ</t>
    </rPh>
    <rPh sb="11" eb="13">
      <t>ウンエイ</t>
    </rPh>
    <rPh sb="14" eb="15">
      <t>カカ</t>
    </rPh>
    <rPh sb="16" eb="18">
      <t>シュッチョウ</t>
    </rPh>
    <phoneticPr fontId="5"/>
  </si>
  <si>
    <t>回</t>
    <rPh sb="0" eb="1">
      <t>カイ</t>
    </rPh>
    <phoneticPr fontId="5"/>
  </si>
  <si>
    <t>　各地の主要経済団体・消費者団体の代表者等，学識経験者（大学教授等），報道関係者等の有識者と懇談を行い，各地の事業者，消費者等に競争政策についてより一層の理解を深めてもらうとともに，幅広い意見・要望を把握することを成果目標とする。達成状況・実績については，事業者，消費者等の参加を得て，平成26年度は全国8か所で開催し，競争政策に係る最近の主要な話題等を説明するほか，地方有識者からは，公正取引委員会に対する意見・要望が数多く出されるなど活発な意見交換が行われ，地方有識者と公正取引委員会との間で，競争政策に関する相互理解を深めることができた。</t>
    <rPh sb="1" eb="3">
      <t>カクチ</t>
    </rPh>
    <rPh sb="4" eb="6">
      <t>シュヨウ</t>
    </rPh>
    <rPh sb="6" eb="8">
      <t>ケイザイ</t>
    </rPh>
    <rPh sb="8" eb="10">
      <t>ダンタイ</t>
    </rPh>
    <rPh sb="11" eb="14">
      <t>ショウヒシャ</t>
    </rPh>
    <rPh sb="14" eb="16">
      <t>ダンタイ</t>
    </rPh>
    <rPh sb="17" eb="20">
      <t>ダイヒョウシャ</t>
    </rPh>
    <rPh sb="20" eb="21">
      <t>トウ</t>
    </rPh>
    <rPh sb="22" eb="24">
      <t>ガクシキ</t>
    </rPh>
    <rPh sb="24" eb="27">
      <t>ケイケンシャ</t>
    </rPh>
    <rPh sb="28" eb="30">
      <t>ダイガク</t>
    </rPh>
    <rPh sb="30" eb="32">
      <t>キョウジュ</t>
    </rPh>
    <rPh sb="32" eb="33">
      <t>トウ</t>
    </rPh>
    <rPh sb="35" eb="37">
      <t>ホウドウ</t>
    </rPh>
    <rPh sb="37" eb="40">
      <t>カンケイシャ</t>
    </rPh>
    <rPh sb="40" eb="41">
      <t>トウ</t>
    </rPh>
    <rPh sb="42" eb="45">
      <t>ユウシキシャ</t>
    </rPh>
    <rPh sb="46" eb="48">
      <t>コンダン</t>
    </rPh>
    <rPh sb="49" eb="50">
      <t>オコナ</t>
    </rPh>
    <rPh sb="52" eb="54">
      <t>カクチ</t>
    </rPh>
    <rPh sb="55" eb="58">
      <t>ジギョウシャ</t>
    </rPh>
    <rPh sb="59" eb="62">
      <t>ショウヒシャ</t>
    </rPh>
    <rPh sb="62" eb="63">
      <t>トウ</t>
    </rPh>
    <rPh sb="64" eb="66">
      <t>キョウソウ</t>
    </rPh>
    <rPh sb="66" eb="68">
      <t>セイサク</t>
    </rPh>
    <rPh sb="74" eb="76">
      <t>イッソウ</t>
    </rPh>
    <rPh sb="77" eb="79">
      <t>リカイ</t>
    </rPh>
    <rPh sb="80" eb="81">
      <t>フカ</t>
    </rPh>
    <rPh sb="91" eb="93">
      <t>ハバヒロ</t>
    </rPh>
    <rPh sb="94" eb="96">
      <t>イケン</t>
    </rPh>
    <rPh sb="97" eb="99">
      <t>ヨウボウ</t>
    </rPh>
    <rPh sb="100" eb="102">
      <t>ハアク</t>
    </rPh>
    <rPh sb="107" eb="109">
      <t>セイカ</t>
    </rPh>
    <rPh sb="109" eb="111">
      <t>モクヒョウ</t>
    </rPh>
    <rPh sb="115" eb="117">
      <t>タッセイ</t>
    </rPh>
    <rPh sb="117" eb="119">
      <t>ジョウキョウ</t>
    </rPh>
    <rPh sb="120" eb="122">
      <t>ジッセキ</t>
    </rPh>
    <rPh sb="128" eb="130">
      <t>ジギョウ</t>
    </rPh>
    <rPh sb="130" eb="131">
      <t>シャ</t>
    </rPh>
    <rPh sb="132" eb="135">
      <t>ショウヒシャ</t>
    </rPh>
    <rPh sb="135" eb="136">
      <t>トウ</t>
    </rPh>
    <rPh sb="137" eb="139">
      <t>サンカ</t>
    </rPh>
    <rPh sb="140" eb="141">
      <t>エ</t>
    </rPh>
    <rPh sb="143" eb="145">
      <t>ヘイセイ</t>
    </rPh>
    <rPh sb="147" eb="149">
      <t>ネンド</t>
    </rPh>
    <rPh sb="150" eb="152">
      <t>ゼンコク</t>
    </rPh>
    <rPh sb="154" eb="155">
      <t>ショ</t>
    </rPh>
    <rPh sb="156" eb="158">
      <t>カイサイ</t>
    </rPh>
    <rPh sb="160" eb="162">
      <t>キョウソウ</t>
    </rPh>
    <rPh sb="162" eb="164">
      <t>セイサク</t>
    </rPh>
    <rPh sb="165" eb="166">
      <t>カカ</t>
    </rPh>
    <rPh sb="167" eb="169">
      <t>サイキン</t>
    </rPh>
    <rPh sb="170" eb="172">
      <t>シュヨウ</t>
    </rPh>
    <rPh sb="173" eb="175">
      <t>ワダイ</t>
    </rPh>
    <rPh sb="175" eb="176">
      <t>トウ</t>
    </rPh>
    <rPh sb="177" eb="179">
      <t>セツメイ</t>
    </rPh>
    <rPh sb="184" eb="186">
      <t>チホウ</t>
    </rPh>
    <rPh sb="186" eb="189">
      <t>ユウシキシャ</t>
    </rPh>
    <rPh sb="193" eb="195">
      <t>コウセイ</t>
    </rPh>
    <rPh sb="195" eb="197">
      <t>トリヒキ</t>
    </rPh>
    <rPh sb="197" eb="200">
      <t>イインカイ</t>
    </rPh>
    <rPh sb="201" eb="202">
      <t>タイ</t>
    </rPh>
    <rPh sb="204" eb="206">
      <t>イケン</t>
    </rPh>
    <rPh sb="207" eb="209">
      <t>ヨウボウ</t>
    </rPh>
    <rPh sb="210" eb="212">
      <t>カズオオ</t>
    </rPh>
    <rPh sb="213" eb="214">
      <t>ダ</t>
    </rPh>
    <rPh sb="219" eb="221">
      <t>カッパツ</t>
    </rPh>
    <rPh sb="222" eb="224">
      <t>イケン</t>
    </rPh>
    <rPh sb="224" eb="226">
      <t>コウカン</t>
    </rPh>
    <rPh sb="227" eb="228">
      <t>オコナ</t>
    </rPh>
    <rPh sb="231" eb="233">
      <t>チホウ</t>
    </rPh>
    <rPh sb="233" eb="236">
      <t>ユウシキシャ</t>
    </rPh>
    <rPh sb="237" eb="239">
      <t>コウセイ</t>
    </rPh>
    <rPh sb="239" eb="241">
      <t>トリヒキ</t>
    </rPh>
    <rPh sb="241" eb="244">
      <t>イインカイ</t>
    </rPh>
    <rPh sb="246" eb="247">
      <t>アイダ</t>
    </rPh>
    <rPh sb="249" eb="251">
      <t>キョウソウ</t>
    </rPh>
    <rPh sb="251" eb="253">
      <t>セイサク</t>
    </rPh>
    <rPh sb="254" eb="255">
      <t>カン</t>
    </rPh>
    <rPh sb="257" eb="259">
      <t>ソウゴ</t>
    </rPh>
    <rPh sb="259" eb="261">
      <t>リカイ</t>
    </rPh>
    <rPh sb="262" eb="263">
      <t>フカ</t>
    </rPh>
    <phoneticPr fontId="5"/>
  </si>
  <si>
    <t>　競争政策に国民や社会のニーズを反映するために，本事業は必要である。</t>
    <rPh sb="1" eb="3">
      <t>キョウソウ</t>
    </rPh>
    <rPh sb="3" eb="5">
      <t>セイサク</t>
    </rPh>
    <rPh sb="6" eb="8">
      <t>コクミン</t>
    </rPh>
    <rPh sb="9" eb="11">
      <t>シャカイ</t>
    </rPh>
    <rPh sb="16" eb="18">
      <t>ハンエイ</t>
    </rPh>
    <rPh sb="24" eb="25">
      <t>ホン</t>
    </rPh>
    <rPh sb="25" eb="27">
      <t>ジギョウ</t>
    </rPh>
    <rPh sb="28" eb="30">
      <t>ヒツヨウ</t>
    </rPh>
    <phoneticPr fontId="5"/>
  </si>
  <si>
    <t>　競争政策を実施する公正取引委員会（国）が直接行う必要がある。</t>
    <rPh sb="1" eb="3">
      <t>キョウソウ</t>
    </rPh>
    <rPh sb="3" eb="5">
      <t>セイサク</t>
    </rPh>
    <rPh sb="6" eb="8">
      <t>ジッシ</t>
    </rPh>
    <rPh sb="10" eb="12">
      <t>コウセイ</t>
    </rPh>
    <rPh sb="12" eb="14">
      <t>トリヒキ</t>
    </rPh>
    <rPh sb="14" eb="17">
      <t>イインカイ</t>
    </rPh>
    <rPh sb="18" eb="19">
      <t>クニ</t>
    </rPh>
    <rPh sb="21" eb="23">
      <t>チョクセツ</t>
    </rPh>
    <rPh sb="23" eb="24">
      <t>オコナ</t>
    </rPh>
    <rPh sb="25" eb="27">
      <t>ヒツヨウ</t>
    </rPh>
    <phoneticPr fontId="5"/>
  </si>
  <si>
    <t>　競争政策を有効かつ適切に実施していくためには，国民や社会のニーズを把握することが必要・重要である。</t>
    <rPh sb="1" eb="3">
      <t>キョウソウ</t>
    </rPh>
    <rPh sb="3" eb="5">
      <t>セイサク</t>
    </rPh>
    <rPh sb="6" eb="8">
      <t>ユウコウ</t>
    </rPh>
    <rPh sb="10" eb="12">
      <t>テキセツ</t>
    </rPh>
    <rPh sb="13" eb="15">
      <t>ジッシ</t>
    </rPh>
    <rPh sb="24" eb="26">
      <t>コクミン</t>
    </rPh>
    <rPh sb="27" eb="29">
      <t>シャカイ</t>
    </rPh>
    <rPh sb="34" eb="36">
      <t>ハアク</t>
    </rPh>
    <rPh sb="41" eb="43">
      <t>ヒツヨウ</t>
    </rPh>
    <rPh sb="44" eb="46">
      <t>ジュウヨウ</t>
    </rPh>
    <phoneticPr fontId="5"/>
  </si>
  <si>
    <t>　庁費の支出については相見積を原則とすることにより，競争性の確保とコストの削減を図っている。</t>
    <rPh sb="1" eb="3">
      <t>チョウヒ</t>
    </rPh>
    <rPh sb="4" eb="6">
      <t>シシュツ</t>
    </rPh>
    <rPh sb="11" eb="14">
      <t>アイミツモリ</t>
    </rPh>
    <rPh sb="15" eb="17">
      <t>ゲンソク</t>
    </rPh>
    <rPh sb="26" eb="29">
      <t>キョウソウセイ</t>
    </rPh>
    <rPh sb="30" eb="32">
      <t>カクホ</t>
    </rPh>
    <rPh sb="37" eb="39">
      <t>サクゲン</t>
    </rPh>
    <rPh sb="40" eb="41">
      <t>ハカ</t>
    </rPh>
    <phoneticPr fontId="5"/>
  </si>
  <si>
    <t>　旅費，謝金については，規則・統一単価に基づいて支出をしており，庁費の支出については，相見積を原則とすることにより，競争性の確保とコストの削減を図っている。</t>
    <rPh sb="1" eb="3">
      <t>リョヒ</t>
    </rPh>
    <rPh sb="4" eb="6">
      <t>シャキン</t>
    </rPh>
    <rPh sb="12" eb="14">
      <t>キソク</t>
    </rPh>
    <rPh sb="15" eb="17">
      <t>トウイツ</t>
    </rPh>
    <rPh sb="17" eb="19">
      <t>タンカ</t>
    </rPh>
    <rPh sb="20" eb="21">
      <t>モト</t>
    </rPh>
    <rPh sb="24" eb="26">
      <t>シシュツ</t>
    </rPh>
    <rPh sb="32" eb="34">
      <t>チョウヒ</t>
    </rPh>
    <rPh sb="35" eb="37">
      <t>シシュツ</t>
    </rPh>
    <rPh sb="43" eb="46">
      <t>アイミツモリ</t>
    </rPh>
    <rPh sb="47" eb="49">
      <t>ゲンソク</t>
    </rPh>
    <rPh sb="58" eb="61">
      <t>キョウソウセイ</t>
    </rPh>
    <rPh sb="62" eb="64">
      <t>カクホ</t>
    </rPh>
    <rPh sb="69" eb="71">
      <t>サクゲン</t>
    </rPh>
    <rPh sb="72" eb="73">
      <t>ハカ</t>
    </rPh>
    <phoneticPr fontId="5"/>
  </si>
  <si>
    <t>　費用の妥当性については上記のとおり。使途については，謝金，委員等旅費の支払は出席者に限定しているほか，食事等の提供もしておらず，懇談会開催に必要な施設，資料等への支出に限定している。</t>
    <rPh sb="1" eb="3">
      <t>ヒヨウ</t>
    </rPh>
    <rPh sb="4" eb="7">
      <t>ダトウセイ</t>
    </rPh>
    <rPh sb="12" eb="14">
      <t>ジョウキ</t>
    </rPh>
    <rPh sb="19" eb="21">
      <t>シト</t>
    </rPh>
    <rPh sb="27" eb="29">
      <t>シャキン</t>
    </rPh>
    <rPh sb="30" eb="32">
      <t>イイン</t>
    </rPh>
    <rPh sb="32" eb="33">
      <t>トウ</t>
    </rPh>
    <rPh sb="33" eb="35">
      <t>リョヒ</t>
    </rPh>
    <rPh sb="36" eb="38">
      <t>シハライ</t>
    </rPh>
    <rPh sb="39" eb="42">
      <t>シュッセキシャ</t>
    </rPh>
    <rPh sb="43" eb="45">
      <t>ゲンテイ</t>
    </rPh>
    <rPh sb="52" eb="54">
      <t>ショクジ</t>
    </rPh>
    <rPh sb="54" eb="55">
      <t>トウ</t>
    </rPh>
    <rPh sb="56" eb="58">
      <t>テイキョウ</t>
    </rPh>
    <rPh sb="65" eb="68">
      <t>コンダンカイ</t>
    </rPh>
    <rPh sb="68" eb="70">
      <t>カイサイ</t>
    </rPh>
    <rPh sb="71" eb="73">
      <t>ヒツヨウ</t>
    </rPh>
    <rPh sb="74" eb="76">
      <t>シセツ</t>
    </rPh>
    <rPh sb="77" eb="79">
      <t>シリョウ</t>
    </rPh>
    <rPh sb="79" eb="80">
      <t>トウ</t>
    </rPh>
    <rPh sb="82" eb="84">
      <t>シシュツ</t>
    </rPh>
    <rPh sb="85" eb="87">
      <t>ゲンテイ</t>
    </rPh>
    <phoneticPr fontId="5"/>
  </si>
  <si>
    <t>　費用のうち，会場や講演会設備への支払いと，公正取引委員会委員・職員の出張旅費については，懇談会の開催場所，開催都市によって大きく異なるところ，積算は開催に必要な会場の規模に基づく統一単価や旅費の統一単価を使用することで妥当性を確保している。他方，会場や講演会設備への支払いについては原則見積り合わせを前提とすることで妥当性を確保しいる。</t>
    <rPh sb="1" eb="3">
      <t>ヒヨウ</t>
    </rPh>
    <rPh sb="7" eb="9">
      <t>カイジョウ</t>
    </rPh>
    <rPh sb="10" eb="13">
      <t>コウエンカイ</t>
    </rPh>
    <rPh sb="13" eb="15">
      <t>セツビ</t>
    </rPh>
    <rPh sb="17" eb="19">
      <t>シハラ</t>
    </rPh>
    <rPh sb="22" eb="24">
      <t>コウセイ</t>
    </rPh>
    <rPh sb="24" eb="26">
      <t>トリヒキ</t>
    </rPh>
    <rPh sb="26" eb="29">
      <t>イインカイ</t>
    </rPh>
    <rPh sb="29" eb="31">
      <t>イイン</t>
    </rPh>
    <rPh sb="32" eb="34">
      <t>ショクイン</t>
    </rPh>
    <rPh sb="35" eb="37">
      <t>シュッチョウ</t>
    </rPh>
    <rPh sb="37" eb="39">
      <t>リョヒ</t>
    </rPh>
    <rPh sb="45" eb="48">
      <t>コンダンカイ</t>
    </rPh>
    <rPh sb="49" eb="51">
      <t>カイサイ</t>
    </rPh>
    <rPh sb="51" eb="53">
      <t>バショ</t>
    </rPh>
    <rPh sb="54" eb="56">
      <t>カイサイ</t>
    </rPh>
    <rPh sb="56" eb="58">
      <t>トシ</t>
    </rPh>
    <rPh sb="62" eb="63">
      <t>オオ</t>
    </rPh>
    <rPh sb="65" eb="66">
      <t>コト</t>
    </rPh>
    <rPh sb="72" eb="74">
      <t>セキサン</t>
    </rPh>
    <rPh sb="75" eb="77">
      <t>カイサイ</t>
    </rPh>
    <rPh sb="78" eb="80">
      <t>ヒツヨウ</t>
    </rPh>
    <rPh sb="81" eb="83">
      <t>カイジョウ</t>
    </rPh>
    <rPh sb="84" eb="86">
      <t>キボ</t>
    </rPh>
    <rPh sb="87" eb="88">
      <t>モト</t>
    </rPh>
    <rPh sb="90" eb="92">
      <t>トウイツ</t>
    </rPh>
    <rPh sb="92" eb="94">
      <t>タンカ</t>
    </rPh>
    <rPh sb="95" eb="97">
      <t>リョヒ</t>
    </rPh>
    <rPh sb="98" eb="100">
      <t>トウイツ</t>
    </rPh>
    <rPh sb="100" eb="102">
      <t>タンカ</t>
    </rPh>
    <rPh sb="103" eb="105">
      <t>シヨウ</t>
    </rPh>
    <rPh sb="110" eb="113">
      <t>ダトウセイ</t>
    </rPh>
    <rPh sb="114" eb="116">
      <t>カクホ</t>
    </rPh>
    <rPh sb="121" eb="123">
      <t>タホウ</t>
    </rPh>
    <rPh sb="124" eb="126">
      <t>カイジョウ</t>
    </rPh>
    <rPh sb="127" eb="130">
      <t>コウエンカイ</t>
    </rPh>
    <rPh sb="130" eb="132">
      <t>セツビ</t>
    </rPh>
    <rPh sb="134" eb="136">
      <t>シハラ</t>
    </rPh>
    <rPh sb="142" eb="144">
      <t>ゲンソク</t>
    </rPh>
    <rPh sb="144" eb="146">
      <t>ミツモ</t>
    </rPh>
    <rPh sb="147" eb="148">
      <t>ア</t>
    </rPh>
    <rPh sb="151" eb="153">
      <t>ゼンテイ</t>
    </rPh>
    <rPh sb="159" eb="162">
      <t>ダトウセイ</t>
    </rPh>
    <rPh sb="163" eb="165">
      <t>カクホ</t>
    </rPh>
    <phoneticPr fontId="5"/>
  </si>
  <si>
    <t>　懇談会出席者にとって利便性の良い開催場所を選定することで，出席者の確保や移動に係るコスト（委員等旅費）の削減に努めている。</t>
    <rPh sb="1" eb="4">
      <t>コンダンカイ</t>
    </rPh>
    <rPh sb="4" eb="7">
      <t>シュッセキシャ</t>
    </rPh>
    <rPh sb="11" eb="14">
      <t>リベンセイ</t>
    </rPh>
    <rPh sb="15" eb="16">
      <t>ヨ</t>
    </rPh>
    <rPh sb="17" eb="19">
      <t>カイサイ</t>
    </rPh>
    <rPh sb="19" eb="21">
      <t>バショ</t>
    </rPh>
    <rPh sb="22" eb="24">
      <t>センテイ</t>
    </rPh>
    <rPh sb="30" eb="33">
      <t>シュッセキシャ</t>
    </rPh>
    <rPh sb="34" eb="36">
      <t>カクホ</t>
    </rPh>
    <rPh sb="37" eb="39">
      <t>イドウ</t>
    </rPh>
    <rPh sb="40" eb="41">
      <t>カカ</t>
    </rPh>
    <rPh sb="46" eb="48">
      <t>イイン</t>
    </rPh>
    <rPh sb="48" eb="49">
      <t>トウ</t>
    </rPh>
    <rPh sb="49" eb="51">
      <t>リョヒ</t>
    </rPh>
    <rPh sb="53" eb="55">
      <t>サクゲン</t>
    </rPh>
    <rPh sb="56" eb="57">
      <t>ツト</t>
    </rPh>
    <phoneticPr fontId="5"/>
  </si>
  <si>
    <t>　各地の有識者が一堂に会した場所で意見交換を行うことにより，効率的に意見を聴取できるほか，有識者間の議論も行われるため，より効果的に意見を聴取することができる。</t>
    <rPh sb="1" eb="3">
      <t>カクチ</t>
    </rPh>
    <rPh sb="4" eb="7">
      <t>ユウシキシャ</t>
    </rPh>
    <rPh sb="8" eb="10">
      <t>イチドウ</t>
    </rPh>
    <rPh sb="11" eb="12">
      <t>カイ</t>
    </rPh>
    <rPh sb="14" eb="16">
      <t>バショ</t>
    </rPh>
    <rPh sb="17" eb="19">
      <t>イケン</t>
    </rPh>
    <rPh sb="19" eb="21">
      <t>コウカン</t>
    </rPh>
    <rPh sb="22" eb="23">
      <t>オコナ</t>
    </rPh>
    <rPh sb="30" eb="33">
      <t>コウリツテキ</t>
    </rPh>
    <rPh sb="34" eb="36">
      <t>イケン</t>
    </rPh>
    <rPh sb="37" eb="39">
      <t>チョウシュ</t>
    </rPh>
    <rPh sb="45" eb="48">
      <t>ユウシキシャ</t>
    </rPh>
    <rPh sb="48" eb="49">
      <t>カン</t>
    </rPh>
    <rPh sb="50" eb="52">
      <t>ギロン</t>
    </rPh>
    <rPh sb="53" eb="54">
      <t>オコナ</t>
    </rPh>
    <rPh sb="62" eb="65">
      <t>コウカテキ</t>
    </rPh>
    <rPh sb="66" eb="68">
      <t>イケン</t>
    </rPh>
    <rPh sb="69" eb="71">
      <t>チョウシュ</t>
    </rPh>
    <phoneticPr fontId="5"/>
  </si>
  <si>
    <t>　当初見込みどおりの開催回数である。</t>
    <rPh sb="1" eb="3">
      <t>トウショ</t>
    </rPh>
    <rPh sb="3" eb="5">
      <t>ミコ</t>
    </rPh>
    <rPh sb="10" eb="12">
      <t>カイサイ</t>
    </rPh>
    <rPh sb="12" eb="14">
      <t>カイスウ</t>
    </rPh>
    <phoneticPr fontId="5"/>
  </si>
  <si>
    <t>　懇談会の場において有識者から聴取した意見については，主な意見を公表するとともに，公正取引委員会内で共有し，随時，各種取組に反映する等，公正取引委員会の競争政策の運営に重要な役割を果たしている。</t>
    <rPh sb="1" eb="4">
      <t>コンダンカイ</t>
    </rPh>
    <rPh sb="5" eb="6">
      <t>バ</t>
    </rPh>
    <rPh sb="10" eb="13">
      <t>ユウシキシャ</t>
    </rPh>
    <rPh sb="15" eb="17">
      <t>チョウシュ</t>
    </rPh>
    <rPh sb="19" eb="21">
      <t>イケン</t>
    </rPh>
    <rPh sb="27" eb="28">
      <t>オモ</t>
    </rPh>
    <rPh sb="29" eb="31">
      <t>イケン</t>
    </rPh>
    <rPh sb="32" eb="34">
      <t>コウヒョウ</t>
    </rPh>
    <rPh sb="41" eb="43">
      <t>コウセイ</t>
    </rPh>
    <rPh sb="43" eb="45">
      <t>トリヒキ</t>
    </rPh>
    <rPh sb="45" eb="48">
      <t>イインカイ</t>
    </rPh>
    <rPh sb="48" eb="49">
      <t>ナイ</t>
    </rPh>
    <rPh sb="50" eb="52">
      <t>キョウユウ</t>
    </rPh>
    <rPh sb="54" eb="56">
      <t>ズイジ</t>
    </rPh>
    <rPh sb="57" eb="59">
      <t>カクシュ</t>
    </rPh>
    <rPh sb="59" eb="61">
      <t>トリクミ</t>
    </rPh>
    <rPh sb="62" eb="64">
      <t>ハンエイ</t>
    </rPh>
    <rPh sb="66" eb="67">
      <t>ナド</t>
    </rPh>
    <rPh sb="68" eb="70">
      <t>コウセイ</t>
    </rPh>
    <rPh sb="70" eb="72">
      <t>トリヒキ</t>
    </rPh>
    <rPh sb="72" eb="75">
      <t>イインカイ</t>
    </rPh>
    <rPh sb="76" eb="78">
      <t>キョウソウ</t>
    </rPh>
    <rPh sb="78" eb="80">
      <t>セイサク</t>
    </rPh>
    <rPh sb="81" eb="83">
      <t>ウンエイ</t>
    </rPh>
    <rPh sb="84" eb="86">
      <t>ジュウヨウ</t>
    </rPh>
    <rPh sb="87" eb="89">
      <t>ヤクワリ</t>
    </rPh>
    <rPh sb="90" eb="91">
      <t>ハ</t>
    </rPh>
    <phoneticPr fontId="5"/>
  </si>
  <si>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rPh sb="1" eb="3">
      <t>ルイジ</t>
    </rPh>
    <rPh sb="4" eb="6">
      <t>ジギョウ</t>
    </rPh>
    <rPh sb="10" eb="12">
      <t>ドクセン</t>
    </rPh>
    <rPh sb="12" eb="14">
      <t>キンシ</t>
    </rPh>
    <rPh sb="14" eb="17">
      <t>コンワカイ</t>
    </rPh>
    <rPh sb="19" eb="21">
      <t>ケイザイ</t>
    </rPh>
    <rPh sb="21" eb="23">
      <t>トリヒキ</t>
    </rPh>
    <rPh sb="23" eb="24">
      <t>キョク</t>
    </rPh>
    <rPh sb="25" eb="27">
      <t>ショカン</t>
    </rPh>
    <rPh sb="29" eb="31">
      <t>ジッシ</t>
    </rPh>
    <rPh sb="41" eb="43">
      <t>カクカイ</t>
    </rPh>
    <rPh sb="44" eb="47">
      <t>ダイヒョウシャ</t>
    </rPh>
    <rPh sb="48" eb="51">
      <t>ユウシキシャ</t>
    </rPh>
    <rPh sb="51" eb="52">
      <t>トウ</t>
    </rPh>
    <rPh sb="55" eb="58">
      <t>ゼンコクテキ</t>
    </rPh>
    <rPh sb="59" eb="61">
      <t>ケンチ</t>
    </rPh>
    <rPh sb="63" eb="65">
      <t>イケン</t>
    </rPh>
    <rPh sb="66" eb="68">
      <t>チョウシュ</t>
    </rPh>
    <rPh sb="76" eb="78">
      <t>カクチ</t>
    </rPh>
    <rPh sb="79" eb="82">
      <t>ユウシキシャ</t>
    </rPh>
    <rPh sb="84" eb="86">
      <t>チイキ</t>
    </rPh>
    <rPh sb="87" eb="89">
      <t>ケイザイ</t>
    </rPh>
    <rPh sb="89" eb="91">
      <t>シャカイ</t>
    </rPh>
    <rPh sb="92" eb="94">
      <t>ジツジョウ</t>
    </rPh>
    <rPh sb="95" eb="96">
      <t>ソク</t>
    </rPh>
    <rPh sb="98" eb="100">
      <t>キョウソウ</t>
    </rPh>
    <rPh sb="100" eb="102">
      <t>セイサク</t>
    </rPh>
    <rPh sb="103" eb="104">
      <t>カン</t>
    </rPh>
    <rPh sb="106" eb="108">
      <t>イケン</t>
    </rPh>
    <rPh sb="109" eb="111">
      <t>ハバヒロ</t>
    </rPh>
    <rPh sb="112" eb="114">
      <t>チョウシュ</t>
    </rPh>
    <rPh sb="116" eb="117">
      <t>ホン</t>
    </rPh>
    <rPh sb="117" eb="119">
      <t>ジギョウ</t>
    </rPh>
    <rPh sb="121" eb="123">
      <t>ヤクワリ</t>
    </rPh>
    <rPh sb="123" eb="125">
      <t>ブンタン</t>
    </rPh>
    <rPh sb="126" eb="128">
      <t>テキセツ</t>
    </rPh>
    <phoneticPr fontId="5"/>
  </si>
  <si>
    <t>　独占禁止政策に係る地方有識者との懇談会では，競争政策について分かり易い説明を行うとともに，積極的な意見聴取を行っている。聴取した意見については，主な意見を公表するとともに，公正取引委員会内で共有し，競争政策への反映を図るなどしており，同懇談会は，地域の幅広い意見を施策にいかす貴重な機会となっている。また，併せて開催している講演会は，当該地域の事業者等の競争政策に対する理解をより一層深める有効な広報手段となっている。これらのことから，今後も積極的に懇談会を開催して意見聴取を行うとともに，講演会を開催することとする。</t>
    <rPh sb="1" eb="3">
      <t>ドクセン</t>
    </rPh>
    <rPh sb="3" eb="5">
      <t>キンシ</t>
    </rPh>
    <rPh sb="5" eb="7">
      <t>セイサク</t>
    </rPh>
    <rPh sb="8" eb="9">
      <t>カカ</t>
    </rPh>
    <rPh sb="10" eb="12">
      <t>チホウ</t>
    </rPh>
    <rPh sb="12" eb="15">
      <t>ユウシキシャ</t>
    </rPh>
    <rPh sb="17" eb="20">
      <t>コンダンカイ</t>
    </rPh>
    <rPh sb="23" eb="25">
      <t>キョウソウ</t>
    </rPh>
    <rPh sb="25" eb="27">
      <t>セイサク</t>
    </rPh>
    <rPh sb="31" eb="32">
      <t>ワ</t>
    </rPh>
    <rPh sb="34" eb="35">
      <t>ヤス</t>
    </rPh>
    <rPh sb="36" eb="38">
      <t>セツメイ</t>
    </rPh>
    <rPh sb="39" eb="40">
      <t>オコナ</t>
    </rPh>
    <rPh sb="46" eb="49">
      <t>セッキョクテキ</t>
    </rPh>
    <rPh sb="50" eb="52">
      <t>イケン</t>
    </rPh>
    <rPh sb="52" eb="54">
      <t>チョウシュ</t>
    </rPh>
    <rPh sb="55" eb="56">
      <t>オコナ</t>
    </rPh>
    <rPh sb="61" eb="63">
      <t>チョウシュ</t>
    </rPh>
    <rPh sb="65" eb="67">
      <t>イケン</t>
    </rPh>
    <rPh sb="73" eb="74">
      <t>オモ</t>
    </rPh>
    <rPh sb="75" eb="77">
      <t>イケン</t>
    </rPh>
    <rPh sb="78" eb="80">
      <t>コウヒョウ</t>
    </rPh>
    <rPh sb="87" eb="89">
      <t>コウセイ</t>
    </rPh>
    <rPh sb="89" eb="91">
      <t>トリヒキ</t>
    </rPh>
    <rPh sb="91" eb="94">
      <t>イインカイ</t>
    </rPh>
    <rPh sb="94" eb="95">
      <t>ナイ</t>
    </rPh>
    <rPh sb="96" eb="98">
      <t>キョウユウ</t>
    </rPh>
    <rPh sb="100" eb="102">
      <t>キョウソウ</t>
    </rPh>
    <rPh sb="102" eb="104">
      <t>セイサク</t>
    </rPh>
    <rPh sb="106" eb="108">
      <t>ハンエイ</t>
    </rPh>
    <rPh sb="109" eb="110">
      <t>ハカ</t>
    </rPh>
    <rPh sb="118" eb="119">
      <t>ドウ</t>
    </rPh>
    <rPh sb="119" eb="122">
      <t>コンダンカイ</t>
    </rPh>
    <rPh sb="124" eb="126">
      <t>チイキ</t>
    </rPh>
    <rPh sb="127" eb="129">
      <t>ハバヒロ</t>
    </rPh>
    <rPh sb="130" eb="132">
      <t>イケン</t>
    </rPh>
    <rPh sb="133" eb="134">
      <t>セ</t>
    </rPh>
    <rPh sb="134" eb="135">
      <t>サク</t>
    </rPh>
    <rPh sb="139" eb="141">
      <t>キチョウ</t>
    </rPh>
    <rPh sb="142" eb="144">
      <t>キカイ</t>
    </rPh>
    <rPh sb="154" eb="155">
      <t>アワ</t>
    </rPh>
    <rPh sb="157" eb="159">
      <t>カイサイ</t>
    </rPh>
    <rPh sb="163" eb="166">
      <t>コウエンカイ</t>
    </rPh>
    <rPh sb="168" eb="170">
      <t>トウガイ</t>
    </rPh>
    <rPh sb="170" eb="172">
      <t>チイキ</t>
    </rPh>
    <rPh sb="173" eb="176">
      <t>ジギョウシャ</t>
    </rPh>
    <rPh sb="176" eb="177">
      <t>トウ</t>
    </rPh>
    <rPh sb="178" eb="180">
      <t>キョウソウ</t>
    </rPh>
    <rPh sb="180" eb="182">
      <t>セイサク</t>
    </rPh>
    <rPh sb="183" eb="184">
      <t>タイ</t>
    </rPh>
    <rPh sb="186" eb="188">
      <t>リカイ</t>
    </rPh>
    <rPh sb="191" eb="193">
      <t>イッソウ</t>
    </rPh>
    <rPh sb="193" eb="194">
      <t>フカ</t>
    </rPh>
    <rPh sb="196" eb="198">
      <t>ユウコウ</t>
    </rPh>
    <rPh sb="199" eb="201">
      <t>コウホウ</t>
    </rPh>
    <rPh sb="201" eb="203">
      <t>シュダン</t>
    </rPh>
    <rPh sb="219" eb="221">
      <t>コンゴ</t>
    </rPh>
    <rPh sb="222" eb="225">
      <t>セッキョクテキ</t>
    </rPh>
    <rPh sb="226" eb="229">
      <t>コンダンカイ</t>
    </rPh>
    <rPh sb="230" eb="232">
      <t>カイサイ</t>
    </rPh>
    <rPh sb="234" eb="236">
      <t>イケン</t>
    </rPh>
    <rPh sb="236" eb="238">
      <t>チョウシュ</t>
    </rPh>
    <rPh sb="239" eb="240">
      <t>オコナ</t>
    </rPh>
    <rPh sb="246" eb="249">
      <t>コウエンカイ</t>
    </rPh>
    <rPh sb="250" eb="252">
      <t>カイサイ</t>
    </rPh>
    <phoneticPr fontId="5"/>
  </si>
  <si>
    <t>　事業実施に当たっては，今後も相見積もりを原則とすることにより，競争性の確保とコストの削減を図る。
　引き続き各地の経済団体や報道機関等と連携することにより，懇談会及び講演会の幅広い周知を図る。</t>
    <rPh sb="1" eb="3">
      <t>ジギョウ</t>
    </rPh>
    <rPh sb="3" eb="5">
      <t>ジッシ</t>
    </rPh>
    <rPh sb="6" eb="7">
      <t>ア</t>
    </rPh>
    <rPh sb="12" eb="14">
      <t>コンゴ</t>
    </rPh>
    <rPh sb="15" eb="18">
      <t>アイミツ</t>
    </rPh>
    <rPh sb="21" eb="23">
      <t>ゲンソク</t>
    </rPh>
    <rPh sb="32" eb="35">
      <t>キョウソウセイ</t>
    </rPh>
    <rPh sb="36" eb="38">
      <t>カクホ</t>
    </rPh>
    <rPh sb="43" eb="45">
      <t>サクゲン</t>
    </rPh>
    <rPh sb="46" eb="47">
      <t>ハカ</t>
    </rPh>
    <rPh sb="51" eb="52">
      <t>ヒ</t>
    </rPh>
    <rPh sb="53" eb="54">
      <t>ツヅ</t>
    </rPh>
    <rPh sb="55" eb="57">
      <t>カクチ</t>
    </rPh>
    <rPh sb="58" eb="60">
      <t>ケイザイ</t>
    </rPh>
    <rPh sb="60" eb="62">
      <t>ダンタイ</t>
    </rPh>
    <rPh sb="63" eb="65">
      <t>ホウドウ</t>
    </rPh>
    <rPh sb="65" eb="67">
      <t>キカン</t>
    </rPh>
    <rPh sb="67" eb="68">
      <t>トウ</t>
    </rPh>
    <rPh sb="69" eb="71">
      <t>レンケイ</t>
    </rPh>
    <rPh sb="79" eb="82">
      <t>コンダンカイ</t>
    </rPh>
    <rPh sb="82" eb="83">
      <t>オヨ</t>
    </rPh>
    <rPh sb="84" eb="87">
      <t>コウエンカイ</t>
    </rPh>
    <rPh sb="88" eb="90">
      <t>ハバヒロ</t>
    </rPh>
    <rPh sb="91" eb="93">
      <t>シュウチ</t>
    </rPh>
    <rPh sb="94" eb="95">
      <t>ハカ</t>
    </rPh>
    <phoneticPr fontId="5"/>
  </si>
  <si>
    <t>　地方有識者との懇談会を開催し，有識者から意見等を聴取する。</t>
    <rPh sb="1" eb="3">
      <t>チホウ</t>
    </rPh>
    <rPh sb="3" eb="6">
      <t>ユウシキシャ</t>
    </rPh>
    <rPh sb="8" eb="11">
      <t>コンダンカイ</t>
    </rPh>
    <rPh sb="12" eb="14">
      <t>カイサイ</t>
    </rPh>
    <rPh sb="16" eb="19">
      <t>ユウシキシャ</t>
    </rPh>
    <rPh sb="21" eb="23">
      <t>イケン</t>
    </rPh>
    <rPh sb="23" eb="24">
      <t>トウ</t>
    </rPh>
    <rPh sb="25" eb="27">
      <t>チョウシュ</t>
    </rPh>
    <phoneticPr fontId="5"/>
  </si>
  <si>
    <t>-</t>
    <phoneticPr fontId="5"/>
  </si>
  <si>
    <t>-</t>
    <phoneticPr fontId="5"/>
  </si>
  <si>
    <t>③(2)</t>
    <phoneticPr fontId="5"/>
  </si>
  <si>
    <t>　点検対象外</t>
    <rPh sb="1" eb="3">
      <t>テンケン</t>
    </rPh>
    <rPh sb="3" eb="6">
      <t>タイショウガイ</t>
    </rPh>
    <phoneticPr fontId="5"/>
  </si>
  <si>
    <t>-</t>
    <phoneticPr fontId="5"/>
  </si>
  <si>
    <t>現状通り</t>
  </si>
  <si>
    <t>・諸謝金の積算単価の見直しにより0.1百万円減。</t>
    <rPh sb="1" eb="2">
      <t>ショ</t>
    </rPh>
    <rPh sb="2" eb="4">
      <t>シャキン</t>
    </rPh>
    <rPh sb="5" eb="7">
      <t>セキサン</t>
    </rPh>
    <rPh sb="7" eb="9">
      <t>タンカ</t>
    </rPh>
    <rPh sb="10" eb="12">
      <t>ミナオ</t>
    </rPh>
    <rPh sb="19" eb="21">
      <t>ヒャクマン</t>
    </rPh>
    <rPh sb="21" eb="22">
      <t>エン</t>
    </rPh>
    <rPh sb="22" eb="23">
      <t>ゲン</t>
    </rPh>
    <phoneticPr fontId="5"/>
  </si>
  <si>
    <t>-</t>
    <phoneticPr fontId="5"/>
  </si>
  <si>
    <t>藤本　哲也</t>
    <rPh sb="0" eb="2">
      <t>フジモト</t>
    </rPh>
    <rPh sb="3" eb="5">
      <t>テツヤ</t>
    </rPh>
    <phoneticPr fontId="5"/>
  </si>
  <si>
    <t>　本事業は独占禁止法等の運用や競争政策の運営等に関する意見聴取が中心であり，政策への反映状況について定量的な指標を設定することは困難である。</t>
    <rPh sb="1" eb="2">
      <t>ホン</t>
    </rPh>
    <rPh sb="2" eb="4">
      <t>ジギョウ</t>
    </rPh>
    <rPh sb="5" eb="7">
      <t>ドクセン</t>
    </rPh>
    <rPh sb="7" eb="10">
      <t>キンシホウ</t>
    </rPh>
    <rPh sb="10" eb="11">
      <t>トウ</t>
    </rPh>
    <rPh sb="12" eb="14">
      <t>ウンヨウ</t>
    </rPh>
    <rPh sb="15" eb="17">
      <t>キョウソウ</t>
    </rPh>
    <rPh sb="17" eb="19">
      <t>セイサク</t>
    </rPh>
    <rPh sb="20" eb="22">
      <t>ウンエイ</t>
    </rPh>
    <rPh sb="22" eb="23">
      <t>トウ</t>
    </rPh>
    <rPh sb="24" eb="25">
      <t>カン</t>
    </rPh>
    <rPh sb="27" eb="29">
      <t>イケン</t>
    </rPh>
    <rPh sb="29" eb="31">
      <t>チョウシュ</t>
    </rPh>
    <rPh sb="32" eb="34">
      <t>チュウシン</t>
    </rPh>
    <rPh sb="38" eb="40">
      <t>セイサク</t>
    </rPh>
    <rPh sb="42" eb="44">
      <t>ハンエイ</t>
    </rPh>
    <rPh sb="44" eb="46">
      <t>ジョウキョウ</t>
    </rPh>
    <rPh sb="50" eb="52">
      <t>テイリョウ</t>
    </rPh>
    <rPh sb="52" eb="53">
      <t>テキ</t>
    </rPh>
    <rPh sb="54" eb="56">
      <t>シヒョウ</t>
    </rPh>
    <rPh sb="57" eb="59">
      <t>セッテイ</t>
    </rPh>
    <rPh sb="64" eb="66">
      <t>コンナン</t>
    </rPh>
    <phoneticPr fontId="5"/>
  </si>
  <si>
    <t>　委員会の各委員が直接，各地の「生の声」を聞くことができる貴重な機会であり，現状維持が妥当だが，執行に当たっては更なる経費の効率化に努めること。</t>
    <rPh sb="1" eb="4">
      <t>イインカイ</t>
    </rPh>
    <rPh sb="5" eb="6">
      <t>カク</t>
    </rPh>
    <rPh sb="6" eb="8">
      <t>イイン</t>
    </rPh>
    <rPh sb="9" eb="11">
      <t>チョクセツ</t>
    </rPh>
    <rPh sb="12" eb="14">
      <t>カクチ</t>
    </rPh>
    <rPh sb="16" eb="17">
      <t>ナマ</t>
    </rPh>
    <rPh sb="18" eb="19">
      <t>コエ</t>
    </rPh>
    <rPh sb="21" eb="22">
      <t>キ</t>
    </rPh>
    <rPh sb="29" eb="31">
      <t>キチョウ</t>
    </rPh>
    <rPh sb="32" eb="34">
      <t>キカイ</t>
    </rPh>
    <rPh sb="38" eb="40">
      <t>ゲンジョウ</t>
    </rPh>
    <rPh sb="40" eb="42">
      <t>イジ</t>
    </rPh>
    <rPh sb="43" eb="45">
      <t>ダトウ</t>
    </rPh>
    <rPh sb="48" eb="50">
      <t>シッコウ</t>
    </rPh>
    <rPh sb="51" eb="52">
      <t>ア</t>
    </rPh>
    <rPh sb="56" eb="57">
      <t>サラ</t>
    </rPh>
    <rPh sb="59" eb="61">
      <t>ケイヒ</t>
    </rPh>
    <rPh sb="62" eb="65">
      <t>コウリツカ</t>
    </rPh>
    <rPh sb="66" eb="67">
      <t>ツト</t>
    </rPh>
    <phoneticPr fontId="5"/>
  </si>
  <si>
    <t>　推進チームの所見のとおり，事業内容及び要求額を維持するが，積算単価を見直すことにより更なる経費の効率化に努めた（反映額：▲0.1百万円）。引き続き，事業の効率的な予算執行に努めるとともに，懇談会の有効性等の検証方法について検討する。</t>
    <rPh sb="95" eb="98">
      <t>コンダンカイ</t>
    </rPh>
    <rPh sb="99" eb="102">
      <t>ユウコウセイ</t>
    </rPh>
    <rPh sb="102" eb="103">
      <t>トウ</t>
    </rPh>
    <rPh sb="104" eb="106">
      <t>ケンショウ</t>
    </rPh>
    <rPh sb="106" eb="108">
      <t>ホウホウ</t>
    </rPh>
    <rPh sb="112" eb="114">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</si>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</sst>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xdr:colOff>
      <xdr:row>140</xdr:row>
      <xdr:rowOff>1</xdr:rowOff>
    </xdr:from>
    <xdr:to>
      <xdr:col>34</xdr:col>
      <xdr:colOff>190499</xdr:colOff>
      <xdr:row>144</xdr:row>
      <xdr:rowOff>35719</xdr:rowOff>
    </xdr:to>
    <xdr:grpSp>
      <xdr:nvGrpSpPr>
        <xdr:cNvPr id="6" name="グループ化 5"/>
        <xdr:cNvGrpSpPr/>
      </xdr:nvGrpSpPr>
      <xdr:grpSpPr>
        <a:xfrm>
          <a:off x="4437528" y="35242501"/>
          <a:ext cx="2610971" cy="1425247"/>
          <a:chOff x="4167187" y="52411313"/>
          <a:chExt cx="2619375" cy="1464468"/>
        </a:xfrm>
      </xdr:grpSpPr>
      <xdr:sp macro="" textlink="">
        <xdr:nvSpPr>
          <xdr:cNvPr id="2" name="正方形/長方形 1"/>
          <xdr:cNvSpPr/>
        </xdr:nvSpPr>
        <xdr:spPr>
          <a:xfrm>
            <a:off x="4167187" y="52411313"/>
            <a:ext cx="2619375" cy="785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公正取引委員会</a:t>
            </a:r>
            <a:endParaRPr kumimoji="1" lang="en-US" altLang="ja-JP" sz="1400" baseline="0">
              <a:solidFill>
                <a:sysClr val="windowText" lastClr="000000"/>
              </a:solidFill>
            </a:endParaRPr>
          </a:p>
          <a:p>
            <a:pPr algn="ctr"/>
            <a:r>
              <a:rPr kumimoji="1" lang="en-US" altLang="ja-JP" sz="1100" baseline="0">
                <a:solidFill>
                  <a:sysClr val="windowText" lastClr="000000"/>
                </a:solidFill>
              </a:rPr>
              <a:t>2.8</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sp macro="" textlink="">
        <xdr:nvSpPr>
          <xdr:cNvPr id="3" name="正方形/長方形 2"/>
          <xdr:cNvSpPr/>
        </xdr:nvSpPr>
        <xdr:spPr>
          <a:xfrm>
            <a:off x="4179094" y="53232844"/>
            <a:ext cx="2595562" cy="642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懇談会等の企画・運営等</a:t>
            </a:r>
          </a:p>
        </xdr:txBody>
      </xdr:sp>
      <xdr:sp macro="" textlink="">
        <xdr:nvSpPr>
          <xdr:cNvPr id="4" name="左大かっこ 3"/>
          <xdr:cNvSpPr/>
        </xdr:nvSpPr>
        <xdr:spPr>
          <a:xfrm flipH="1">
            <a:off x="6643687" y="53256658"/>
            <a:ext cx="83344" cy="5357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左大かっこ 4"/>
          <xdr:cNvSpPr/>
        </xdr:nvSpPr>
        <xdr:spPr>
          <a:xfrm>
            <a:off x="4238625" y="53268562"/>
            <a:ext cx="71438" cy="500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23813</xdr:colOff>
      <xdr:row>147</xdr:row>
      <xdr:rowOff>23813</xdr:rowOff>
    </xdr:from>
    <xdr:to>
      <xdr:col>20</xdr:col>
      <xdr:colOff>11907</xdr:colOff>
      <xdr:row>151</xdr:row>
      <xdr:rowOff>59531</xdr:rowOff>
    </xdr:to>
    <xdr:grpSp>
      <xdr:nvGrpSpPr>
        <xdr:cNvPr id="10" name="グループ化 9"/>
        <xdr:cNvGrpSpPr/>
      </xdr:nvGrpSpPr>
      <xdr:grpSpPr>
        <a:xfrm>
          <a:off x="1435754" y="37697989"/>
          <a:ext cx="2610271" cy="1425248"/>
          <a:chOff x="4167187" y="52411313"/>
          <a:chExt cx="2619375" cy="1464468"/>
        </a:xfrm>
      </xdr:grpSpPr>
      <xdr:sp macro="" textlink="">
        <xdr:nvSpPr>
          <xdr:cNvPr id="11" name="正方形/長方形 10"/>
          <xdr:cNvSpPr/>
        </xdr:nvSpPr>
        <xdr:spPr>
          <a:xfrm>
            <a:off x="4167187" y="52411313"/>
            <a:ext cx="2619375" cy="785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aseline="0">
                <a:solidFill>
                  <a:sysClr val="windowText" lastClr="000000"/>
                </a:solidFill>
              </a:rPr>
              <a:t>A.</a:t>
            </a:r>
            <a:r>
              <a:rPr kumimoji="1" lang="ja-JP" altLang="en-US" sz="1400" baseline="0">
                <a:solidFill>
                  <a:sysClr val="windowText" lastClr="000000"/>
                </a:solidFill>
              </a:rPr>
              <a:t>地方有識者（</a:t>
            </a:r>
            <a:r>
              <a:rPr kumimoji="1" lang="en-US" altLang="ja-JP" sz="1400" baseline="0">
                <a:solidFill>
                  <a:sysClr val="windowText" lastClr="000000"/>
                </a:solidFill>
              </a:rPr>
              <a:t>61</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100" baseline="0">
                <a:solidFill>
                  <a:sysClr val="windowText" lastClr="000000"/>
                </a:solidFill>
              </a:rPr>
              <a:t>0.6</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sp macro="" textlink="">
        <xdr:nvSpPr>
          <xdr:cNvPr id="12" name="正方形/長方形 11"/>
          <xdr:cNvSpPr/>
        </xdr:nvSpPr>
        <xdr:spPr>
          <a:xfrm>
            <a:off x="4179094" y="53232844"/>
            <a:ext cx="2595562" cy="642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懇談会において</a:t>
            </a:r>
            <a:endParaRPr kumimoji="1" lang="en-US" altLang="ja-JP" sz="1100">
              <a:solidFill>
                <a:sysClr val="windowText" lastClr="000000"/>
              </a:solidFill>
            </a:endParaRPr>
          </a:p>
          <a:p>
            <a:pPr algn="ctr"/>
            <a:r>
              <a:rPr kumimoji="1" lang="ja-JP" altLang="en-US" sz="1100">
                <a:solidFill>
                  <a:sysClr val="windowText" lastClr="000000"/>
                </a:solidFill>
              </a:rPr>
              <a:t>意見・要望を陳述</a:t>
            </a:r>
          </a:p>
        </xdr:txBody>
      </xdr:sp>
      <xdr:sp macro="" textlink="">
        <xdr:nvSpPr>
          <xdr:cNvPr id="13" name="左大かっこ 12"/>
          <xdr:cNvSpPr/>
        </xdr:nvSpPr>
        <xdr:spPr>
          <a:xfrm flipH="1">
            <a:off x="6643687" y="53256658"/>
            <a:ext cx="83344" cy="5357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左大かっこ 13"/>
          <xdr:cNvSpPr/>
        </xdr:nvSpPr>
        <xdr:spPr>
          <a:xfrm>
            <a:off x="4238625" y="53268562"/>
            <a:ext cx="71438" cy="500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11907</xdr:colOff>
      <xdr:row>147</xdr:row>
      <xdr:rowOff>11906</xdr:rowOff>
    </xdr:from>
    <xdr:to>
      <xdr:col>35</xdr:col>
      <xdr:colOff>1</xdr:colOff>
      <xdr:row>151</xdr:row>
      <xdr:rowOff>47624</xdr:rowOff>
    </xdr:to>
    <xdr:grpSp>
      <xdr:nvGrpSpPr>
        <xdr:cNvPr id="15" name="グループ化 14"/>
        <xdr:cNvGrpSpPr/>
      </xdr:nvGrpSpPr>
      <xdr:grpSpPr>
        <a:xfrm>
          <a:off x="4449436" y="37686082"/>
          <a:ext cx="2610271" cy="1425248"/>
          <a:chOff x="4167187" y="52411313"/>
          <a:chExt cx="2619375" cy="1464468"/>
        </a:xfrm>
      </xdr:grpSpPr>
      <xdr:sp macro="" textlink="">
        <xdr:nvSpPr>
          <xdr:cNvPr id="16" name="正方形/長方形 15"/>
          <xdr:cNvSpPr/>
        </xdr:nvSpPr>
        <xdr:spPr>
          <a:xfrm>
            <a:off x="4167187" y="52411313"/>
            <a:ext cx="2619375" cy="785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aseline="0">
                <a:solidFill>
                  <a:sysClr val="windowText" lastClr="000000"/>
                </a:solidFill>
              </a:rPr>
              <a:t>B</a:t>
            </a:r>
            <a:r>
              <a:rPr kumimoji="1" lang="ja-JP" altLang="en-US" sz="1400" baseline="0">
                <a:solidFill>
                  <a:sysClr val="windowText" lastClr="000000"/>
                </a:solidFill>
              </a:rPr>
              <a:t>．民間事業者（</a:t>
            </a:r>
            <a:r>
              <a:rPr kumimoji="1" lang="en-US" altLang="ja-JP" sz="1400" baseline="0">
                <a:solidFill>
                  <a:sysClr val="windowText" lastClr="000000"/>
                </a:solidFill>
              </a:rPr>
              <a:t>27</a:t>
            </a:r>
            <a:r>
              <a:rPr kumimoji="1" lang="ja-JP" altLang="en-US" sz="1400" baseline="0">
                <a:solidFill>
                  <a:sysClr val="windowText" lastClr="000000"/>
                </a:solidFill>
              </a:rPr>
              <a:t>社・団体）</a:t>
            </a:r>
            <a:endParaRPr kumimoji="1" lang="en-US" altLang="ja-JP" sz="1400" baseline="0">
              <a:solidFill>
                <a:sysClr val="windowText" lastClr="000000"/>
              </a:solidFill>
            </a:endParaRPr>
          </a:p>
          <a:p>
            <a:pPr algn="ctr"/>
            <a:r>
              <a:rPr kumimoji="1" lang="en-US" altLang="ja-JP" sz="1100" baseline="0">
                <a:solidFill>
                  <a:sysClr val="windowText" lastClr="000000"/>
                </a:solidFill>
              </a:rPr>
              <a:t>0.9</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sp macro="" textlink="">
        <xdr:nvSpPr>
          <xdr:cNvPr id="17" name="正方形/長方形 16"/>
          <xdr:cNvSpPr/>
        </xdr:nvSpPr>
        <xdr:spPr>
          <a:xfrm>
            <a:off x="4179094" y="53232844"/>
            <a:ext cx="2595562" cy="642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会場，講演会設備，</a:t>
            </a:r>
            <a:endParaRPr kumimoji="1" lang="en-US" altLang="ja-JP" sz="1100">
              <a:solidFill>
                <a:sysClr val="windowText" lastClr="000000"/>
              </a:solidFill>
            </a:endParaRPr>
          </a:p>
          <a:p>
            <a:pPr algn="ctr"/>
            <a:r>
              <a:rPr kumimoji="1" lang="ja-JP" altLang="en-US" sz="1100">
                <a:solidFill>
                  <a:sysClr val="windowText" lastClr="000000"/>
                </a:solidFill>
              </a:rPr>
              <a:t>ハイヤーの提供等</a:t>
            </a:r>
          </a:p>
        </xdr:txBody>
      </xdr:sp>
      <xdr:sp macro="" textlink="">
        <xdr:nvSpPr>
          <xdr:cNvPr id="18" name="左大かっこ 17"/>
          <xdr:cNvSpPr/>
        </xdr:nvSpPr>
        <xdr:spPr>
          <a:xfrm flipH="1">
            <a:off x="6643687" y="53256658"/>
            <a:ext cx="83344" cy="5357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左大かっこ 18"/>
          <xdr:cNvSpPr/>
        </xdr:nvSpPr>
        <xdr:spPr>
          <a:xfrm>
            <a:off x="4238625" y="53268562"/>
            <a:ext cx="71438" cy="500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0</xdr:colOff>
      <xdr:row>146</xdr:row>
      <xdr:rowOff>238125</xdr:rowOff>
    </xdr:from>
    <xdr:to>
      <xdr:col>49</xdr:col>
      <xdr:colOff>190500</xdr:colOff>
      <xdr:row>151</xdr:row>
      <xdr:rowOff>59530</xdr:rowOff>
    </xdr:to>
    <xdr:grpSp>
      <xdr:nvGrpSpPr>
        <xdr:cNvPr id="25" name="グループ化 24"/>
        <xdr:cNvGrpSpPr/>
      </xdr:nvGrpSpPr>
      <xdr:grpSpPr>
        <a:xfrm>
          <a:off x="7463118" y="37564919"/>
          <a:ext cx="2610970" cy="1558317"/>
          <a:chOff x="4167187" y="52411313"/>
          <a:chExt cx="2619375" cy="1464468"/>
        </a:xfrm>
      </xdr:grpSpPr>
      <xdr:sp macro="" textlink="">
        <xdr:nvSpPr>
          <xdr:cNvPr id="26" name="正方形/長方形 25"/>
          <xdr:cNvSpPr/>
        </xdr:nvSpPr>
        <xdr:spPr>
          <a:xfrm>
            <a:off x="4167187" y="52411313"/>
            <a:ext cx="2619375" cy="785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aseline="0">
                <a:solidFill>
                  <a:sysClr val="windowText" lastClr="000000"/>
                </a:solidFill>
              </a:rPr>
              <a:t>C</a:t>
            </a:r>
            <a:r>
              <a:rPr kumimoji="1" lang="ja-JP" altLang="en-US" sz="1400" baseline="0">
                <a:solidFill>
                  <a:sysClr val="windowText" lastClr="000000"/>
                </a:solidFill>
              </a:rPr>
              <a:t>．公正取引委員会</a:t>
            </a:r>
            <a:endParaRPr kumimoji="1" lang="en-US" altLang="ja-JP" sz="1400" baseline="0">
              <a:solidFill>
                <a:sysClr val="windowText" lastClr="000000"/>
              </a:solidFill>
            </a:endParaRPr>
          </a:p>
          <a:p>
            <a:pPr algn="ctr"/>
            <a:r>
              <a:rPr kumimoji="1" lang="ja-JP" altLang="en-US" sz="1400" baseline="0">
                <a:solidFill>
                  <a:sysClr val="windowText" lastClr="000000"/>
                </a:solidFill>
              </a:rPr>
              <a:t>委員・職員（</a:t>
            </a:r>
            <a:r>
              <a:rPr kumimoji="1" lang="en-US" altLang="ja-JP" sz="1400" baseline="0">
                <a:solidFill>
                  <a:sysClr val="windowText" lastClr="000000"/>
                </a:solidFill>
              </a:rPr>
              <a:t>44</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100" baseline="0">
                <a:solidFill>
                  <a:sysClr val="windowText" lastClr="000000"/>
                </a:solidFill>
              </a:rPr>
              <a:t>1.2</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sp macro="" textlink="">
        <xdr:nvSpPr>
          <xdr:cNvPr id="27" name="正方形/長方形 26"/>
          <xdr:cNvSpPr/>
        </xdr:nvSpPr>
        <xdr:spPr>
          <a:xfrm>
            <a:off x="4179094" y="53232844"/>
            <a:ext cx="2595562" cy="642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懇談会・講演会の</a:t>
            </a:r>
            <a:endParaRPr kumimoji="1" lang="en-US" altLang="ja-JP" sz="1100">
              <a:solidFill>
                <a:sysClr val="windowText" lastClr="000000"/>
              </a:solidFill>
            </a:endParaRPr>
          </a:p>
          <a:p>
            <a:pPr algn="ctr"/>
            <a:r>
              <a:rPr kumimoji="1" lang="ja-JP" altLang="en-US" sz="1100">
                <a:solidFill>
                  <a:sysClr val="windowText" lastClr="000000"/>
                </a:solidFill>
              </a:rPr>
              <a:t>出席・運営に係る出張</a:t>
            </a:r>
          </a:p>
        </xdr:txBody>
      </xdr:sp>
      <xdr:sp macro="" textlink="">
        <xdr:nvSpPr>
          <xdr:cNvPr id="28" name="左大かっこ 27"/>
          <xdr:cNvSpPr/>
        </xdr:nvSpPr>
        <xdr:spPr>
          <a:xfrm flipH="1">
            <a:off x="6643687" y="53256658"/>
            <a:ext cx="83344" cy="5357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左大かっこ 28"/>
          <xdr:cNvSpPr/>
        </xdr:nvSpPr>
        <xdr:spPr>
          <a:xfrm>
            <a:off x="4238625" y="53268562"/>
            <a:ext cx="71438" cy="500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11906</xdr:colOff>
      <xdr:row>146</xdr:row>
      <xdr:rowOff>35718</xdr:rowOff>
    </xdr:from>
    <xdr:to>
      <xdr:col>17</xdr:col>
      <xdr:colOff>11907</xdr:colOff>
      <xdr:row>146</xdr:row>
      <xdr:rowOff>333374</xdr:rowOff>
    </xdr:to>
    <xdr:sp macro="" textlink="">
      <xdr:nvSpPr>
        <xdr:cNvPr id="7" name="テキスト ボックス 6"/>
        <xdr:cNvSpPr txBox="1"/>
      </xdr:nvSpPr>
      <xdr:spPr>
        <a:xfrm>
          <a:off x="2035969" y="54578249"/>
          <a:ext cx="1416844"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出席依頼</a:t>
          </a:r>
          <a:r>
            <a:rPr kumimoji="1" lang="en-US" altLang="ja-JP" sz="1100"/>
            <a:t>】</a:t>
          </a:r>
          <a:endParaRPr kumimoji="1" lang="ja-JP" altLang="en-US" sz="1100"/>
        </a:p>
      </xdr:txBody>
    </xdr:sp>
    <xdr:clientData/>
  </xdr:twoCellAnchor>
  <xdr:twoCellAnchor>
    <xdr:from>
      <xdr:col>25</xdr:col>
      <xdr:colOff>11907</xdr:colOff>
      <xdr:row>146</xdr:row>
      <xdr:rowOff>35718</xdr:rowOff>
    </xdr:from>
    <xdr:to>
      <xdr:col>32</xdr:col>
      <xdr:colOff>11907</xdr:colOff>
      <xdr:row>146</xdr:row>
      <xdr:rowOff>333374</xdr:rowOff>
    </xdr:to>
    <xdr:sp macro="" textlink="">
      <xdr:nvSpPr>
        <xdr:cNvPr id="36" name="テキスト ボックス 35"/>
        <xdr:cNvSpPr txBox="1"/>
      </xdr:nvSpPr>
      <xdr:spPr>
        <a:xfrm>
          <a:off x="5072063" y="54578249"/>
          <a:ext cx="1416844"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95250</xdr:colOff>
      <xdr:row>144</xdr:row>
      <xdr:rowOff>35719</xdr:rowOff>
    </xdr:from>
    <xdr:to>
      <xdr:col>28</xdr:col>
      <xdr:colOff>95250</xdr:colOff>
      <xdr:row>145</xdr:row>
      <xdr:rowOff>321469</xdr:rowOff>
    </xdr:to>
    <xdr:cxnSp macro="">
      <xdr:nvCxnSpPr>
        <xdr:cNvPr id="9" name="直線矢印コネクタ 8"/>
        <xdr:cNvCxnSpPr>
          <a:stCxn id="3" idx="2"/>
        </xdr:cNvCxnSpPr>
      </xdr:nvCxnSpPr>
      <xdr:spPr>
        <a:xfrm>
          <a:off x="5762625" y="53863875"/>
          <a:ext cx="0" cy="6429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145</xdr:row>
      <xdr:rowOff>0</xdr:rowOff>
    </xdr:from>
    <xdr:to>
      <xdr:col>43</xdr:col>
      <xdr:colOff>95250</xdr:colOff>
      <xdr:row>145</xdr:row>
      <xdr:rowOff>11906</xdr:rowOff>
    </xdr:to>
    <xdr:cxnSp macro="">
      <xdr:nvCxnSpPr>
        <xdr:cNvPr id="41" name="直線コネクタ 40"/>
        <xdr:cNvCxnSpPr/>
      </xdr:nvCxnSpPr>
      <xdr:spPr>
        <a:xfrm>
          <a:off x="2726531" y="54185344"/>
          <a:ext cx="6072188" cy="119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145</xdr:row>
      <xdr:rowOff>0</xdr:rowOff>
    </xdr:from>
    <xdr:to>
      <xdr:col>13</xdr:col>
      <xdr:colOff>95251</xdr:colOff>
      <xdr:row>145</xdr:row>
      <xdr:rowOff>333375</xdr:rowOff>
    </xdr:to>
    <xdr:cxnSp macro="">
      <xdr:nvCxnSpPr>
        <xdr:cNvPr id="47" name="直線矢印コネクタ 46"/>
        <xdr:cNvCxnSpPr/>
      </xdr:nvCxnSpPr>
      <xdr:spPr>
        <a:xfrm>
          <a:off x="2726531" y="54185344"/>
          <a:ext cx="1"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95224</xdr:colOff>
      <xdr:row>145</xdr:row>
      <xdr:rowOff>11906</xdr:rowOff>
    </xdr:from>
    <xdr:to>
      <xdr:col>43</xdr:col>
      <xdr:colOff>95250</xdr:colOff>
      <xdr:row>146</xdr:row>
      <xdr:rowOff>0</xdr:rowOff>
    </xdr:to>
    <xdr:cxnSp macro="">
      <xdr:nvCxnSpPr>
        <xdr:cNvPr id="49" name="直線矢印コネクタ 48"/>
        <xdr:cNvCxnSpPr/>
      </xdr:nvCxnSpPr>
      <xdr:spPr>
        <a:xfrm flipH="1">
          <a:off x="8798693" y="54197250"/>
          <a:ext cx="26" cy="3452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67" zoomScale="85" zoomScaleNormal="75" zoomScaleSheetLayoutView="85" zoomScalePageLayoutView="85" workbookViewId="0">
      <selection activeCell="R102" sqref="R102:W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377</v>
      </c>
      <c r="AR2" s="97"/>
      <c r="AS2" s="59" t="str">
        <f>IF(OR(AQ2="　", AQ2=""), "", "-")</f>
        <v/>
      </c>
      <c r="AT2" s="98">
        <v>2</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379</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180</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381</v>
      </c>
      <c r="AF5" s="503"/>
      <c r="AG5" s="503"/>
      <c r="AH5" s="503"/>
      <c r="AI5" s="503"/>
      <c r="AJ5" s="503"/>
      <c r="AK5" s="503"/>
      <c r="AL5" s="503"/>
      <c r="AM5" s="503"/>
      <c r="AN5" s="503"/>
      <c r="AO5" s="503"/>
      <c r="AP5" s="504"/>
      <c r="AQ5" s="505" t="s">
        <v>471</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7"/>
      <c r="AG6" s="517"/>
      <c r="AH6" s="517"/>
      <c r="AI6" s="517"/>
      <c r="AJ6" s="517"/>
      <c r="AK6" s="517"/>
      <c r="AL6" s="517"/>
      <c r="AM6" s="517"/>
      <c r="AN6" s="517"/>
      <c r="AO6" s="517"/>
      <c r="AP6" s="517"/>
      <c r="AQ6" s="518"/>
      <c r="AR6" s="518"/>
      <c r="AS6" s="518"/>
      <c r="AT6" s="518"/>
      <c r="AU6" s="518"/>
      <c r="AV6" s="518"/>
      <c r="AW6" s="518"/>
      <c r="AX6" s="519"/>
    </row>
    <row r="7" spans="1:50" ht="49.5" customHeight="1" x14ac:dyDescent="0.15">
      <c r="A7" s="438" t="s">
        <v>25</v>
      </c>
      <c r="B7" s="439"/>
      <c r="C7" s="439"/>
      <c r="D7" s="439"/>
      <c r="E7" s="439"/>
      <c r="F7" s="439"/>
      <c r="G7" s="440" t="s">
        <v>384</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384</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77.25" customHeight="1" x14ac:dyDescent="0.15">
      <c r="A10" s="447" t="s">
        <v>36</v>
      </c>
      <c r="B10" s="448"/>
      <c r="C10" s="448"/>
      <c r="D10" s="448"/>
      <c r="E10" s="448"/>
      <c r="F10" s="448"/>
      <c r="G10" s="476" t="s">
        <v>386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4.4000000000000004</v>
      </c>
      <c r="Q13" s="63"/>
      <c r="R13" s="63"/>
      <c r="S13" s="63"/>
      <c r="T13" s="63"/>
      <c r="U13" s="63"/>
      <c r="V13" s="64"/>
      <c r="W13" s="62">
        <v>4.3</v>
      </c>
      <c r="X13" s="63"/>
      <c r="Y13" s="63"/>
      <c r="Z13" s="63"/>
      <c r="AA13" s="63"/>
      <c r="AB13" s="63"/>
      <c r="AC13" s="64"/>
      <c r="AD13" s="62">
        <v>4.0999999999999996</v>
      </c>
      <c r="AE13" s="63"/>
      <c r="AF13" s="63"/>
      <c r="AG13" s="63"/>
      <c r="AH13" s="63"/>
      <c r="AI13" s="63"/>
      <c r="AJ13" s="64"/>
      <c r="AK13" s="62">
        <v>4.0999999999999996</v>
      </c>
      <c r="AL13" s="63"/>
      <c r="AM13" s="63"/>
      <c r="AN13" s="63"/>
      <c r="AO13" s="63"/>
      <c r="AP13" s="63"/>
      <c r="AQ13" s="64"/>
      <c r="AR13" s="657">
        <v>4</v>
      </c>
      <c r="AS13" s="658"/>
      <c r="AT13" s="658"/>
      <c r="AU13" s="658"/>
      <c r="AV13" s="658"/>
      <c r="AW13" s="658"/>
      <c r="AX13" s="659"/>
    </row>
    <row r="14" spans="1:50" ht="21" customHeight="1" x14ac:dyDescent="0.15">
      <c r="A14" s="453"/>
      <c r="B14" s="454"/>
      <c r="C14" s="454"/>
      <c r="D14" s="454"/>
      <c r="E14" s="454"/>
      <c r="F14" s="455"/>
      <c r="G14" s="466"/>
      <c r="H14" s="467"/>
      <c r="I14" s="333" t="s">
        <v>9</v>
      </c>
      <c r="J14" s="461"/>
      <c r="K14" s="461"/>
      <c r="L14" s="461"/>
      <c r="M14" s="461"/>
      <c r="N14" s="461"/>
      <c r="O14" s="462"/>
      <c r="P14" s="62">
        <v>-0.1</v>
      </c>
      <c r="Q14" s="63"/>
      <c r="R14" s="63"/>
      <c r="S14" s="63"/>
      <c r="T14" s="63"/>
      <c r="U14" s="63"/>
      <c r="V14" s="64"/>
      <c r="W14" s="62" t="s">
        <v>463</v>
      </c>
      <c r="X14" s="63"/>
      <c r="Y14" s="63"/>
      <c r="Z14" s="63"/>
      <c r="AA14" s="63"/>
      <c r="AB14" s="63"/>
      <c r="AC14" s="64"/>
      <c r="AD14" s="62" t="s">
        <v>464</v>
      </c>
      <c r="AE14" s="63"/>
      <c r="AF14" s="63"/>
      <c r="AG14" s="63"/>
      <c r="AH14" s="63"/>
      <c r="AI14" s="63"/>
      <c r="AJ14" s="64"/>
      <c r="AK14" s="62" t="s">
        <v>464</v>
      </c>
      <c r="AL14" s="63"/>
      <c r="AM14" s="63"/>
      <c r="AN14" s="63"/>
      <c r="AO14" s="63"/>
      <c r="AP14" s="63"/>
      <c r="AQ14" s="64"/>
      <c r="AR14" s="655"/>
      <c r="AS14" s="655"/>
      <c r="AT14" s="655"/>
      <c r="AU14" s="655"/>
      <c r="AV14" s="655"/>
      <c r="AW14" s="655"/>
      <c r="AX14" s="656"/>
    </row>
    <row r="15" spans="1:50" ht="21" customHeight="1" x14ac:dyDescent="0.15">
      <c r="A15" s="453"/>
      <c r="B15" s="454"/>
      <c r="C15" s="454"/>
      <c r="D15" s="454"/>
      <c r="E15" s="454"/>
      <c r="F15" s="455"/>
      <c r="G15" s="466"/>
      <c r="H15" s="467"/>
      <c r="I15" s="333" t="s">
        <v>62</v>
      </c>
      <c r="J15" s="334"/>
      <c r="K15" s="334"/>
      <c r="L15" s="334"/>
      <c r="M15" s="334"/>
      <c r="N15" s="334"/>
      <c r="O15" s="335"/>
      <c r="P15" s="62" t="s">
        <v>464</v>
      </c>
      <c r="Q15" s="63"/>
      <c r="R15" s="63"/>
      <c r="S15" s="63"/>
      <c r="T15" s="63"/>
      <c r="U15" s="63"/>
      <c r="V15" s="64"/>
      <c r="W15" s="62" t="s">
        <v>463</v>
      </c>
      <c r="X15" s="63"/>
      <c r="Y15" s="63"/>
      <c r="Z15" s="63"/>
      <c r="AA15" s="63"/>
      <c r="AB15" s="63"/>
      <c r="AC15" s="64"/>
      <c r="AD15" s="62" t="s">
        <v>464</v>
      </c>
      <c r="AE15" s="63"/>
      <c r="AF15" s="63"/>
      <c r="AG15" s="63"/>
      <c r="AH15" s="63"/>
      <c r="AI15" s="63"/>
      <c r="AJ15" s="64"/>
      <c r="AK15" s="62" t="s">
        <v>464</v>
      </c>
      <c r="AL15" s="63"/>
      <c r="AM15" s="63"/>
      <c r="AN15" s="63"/>
      <c r="AO15" s="63"/>
      <c r="AP15" s="63"/>
      <c r="AQ15" s="64"/>
      <c r="AR15" s="62" t="s">
        <v>467</v>
      </c>
      <c r="AS15" s="63"/>
      <c r="AT15" s="63"/>
      <c r="AU15" s="63"/>
      <c r="AV15" s="63"/>
      <c r="AW15" s="63"/>
      <c r="AX15" s="654"/>
    </row>
    <row r="16" spans="1:50" ht="21" customHeight="1" x14ac:dyDescent="0.15">
      <c r="A16" s="453"/>
      <c r="B16" s="454"/>
      <c r="C16" s="454"/>
      <c r="D16" s="454"/>
      <c r="E16" s="454"/>
      <c r="F16" s="455"/>
      <c r="G16" s="466"/>
      <c r="H16" s="467"/>
      <c r="I16" s="333" t="s">
        <v>63</v>
      </c>
      <c r="J16" s="334"/>
      <c r="K16" s="334"/>
      <c r="L16" s="334"/>
      <c r="M16" s="334"/>
      <c r="N16" s="334"/>
      <c r="O16" s="335"/>
      <c r="P16" s="62" t="s">
        <v>464</v>
      </c>
      <c r="Q16" s="63"/>
      <c r="R16" s="63"/>
      <c r="S16" s="63"/>
      <c r="T16" s="63"/>
      <c r="U16" s="63"/>
      <c r="V16" s="64"/>
      <c r="W16" s="62" t="s">
        <v>463</v>
      </c>
      <c r="X16" s="63"/>
      <c r="Y16" s="63"/>
      <c r="Z16" s="63"/>
      <c r="AA16" s="63"/>
      <c r="AB16" s="63"/>
      <c r="AC16" s="64"/>
      <c r="AD16" s="62" t="s">
        <v>464</v>
      </c>
      <c r="AE16" s="63"/>
      <c r="AF16" s="63"/>
      <c r="AG16" s="63"/>
      <c r="AH16" s="63"/>
      <c r="AI16" s="63"/>
      <c r="AJ16" s="64"/>
      <c r="AK16" s="62" t="s">
        <v>464</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464</v>
      </c>
      <c r="Q17" s="63"/>
      <c r="R17" s="63"/>
      <c r="S17" s="63"/>
      <c r="T17" s="63"/>
      <c r="U17" s="63"/>
      <c r="V17" s="64"/>
      <c r="W17" s="62" t="s">
        <v>463</v>
      </c>
      <c r="X17" s="63"/>
      <c r="Y17" s="63"/>
      <c r="Z17" s="63"/>
      <c r="AA17" s="63"/>
      <c r="AB17" s="63"/>
      <c r="AC17" s="64"/>
      <c r="AD17" s="62" t="s">
        <v>464</v>
      </c>
      <c r="AE17" s="63"/>
      <c r="AF17" s="63"/>
      <c r="AG17" s="63"/>
      <c r="AH17" s="63"/>
      <c r="AI17" s="63"/>
      <c r="AJ17" s="64"/>
      <c r="AK17" s="62" t="s">
        <v>464</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4.3000000000000007</v>
      </c>
      <c r="Q18" s="307"/>
      <c r="R18" s="307"/>
      <c r="S18" s="307"/>
      <c r="T18" s="307"/>
      <c r="U18" s="307"/>
      <c r="V18" s="308"/>
      <c r="W18" s="306">
        <f>SUM(W13:AC17)</f>
        <v>4.3</v>
      </c>
      <c r="X18" s="307"/>
      <c r="Y18" s="307"/>
      <c r="Z18" s="307"/>
      <c r="AA18" s="307"/>
      <c r="AB18" s="307"/>
      <c r="AC18" s="308"/>
      <c r="AD18" s="306">
        <f t="shared" ref="AD18" si="0">SUM(AD13:AJ17)</f>
        <v>4.0999999999999996</v>
      </c>
      <c r="AE18" s="307"/>
      <c r="AF18" s="307"/>
      <c r="AG18" s="307"/>
      <c r="AH18" s="307"/>
      <c r="AI18" s="307"/>
      <c r="AJ18" s="308"/>
      <c r="AK18" s="306">
        <f t="shared" ref="AK18" si="1">SUM(AK13:AQ17)</f>
        <v>4.0999999999999996</v>
      </c>
      <c r="AL18" s="307"/>
      <c r="AM18" s="307"/>
      <c r="AN18" s="307"/>
      <c r="AO18" s="307"/>
      <c r="AP18" s="307"/>
      <c r="AQ18" s="308"/>
      <c r="AR18" s="306">
        <f t="shared" ref="AR18" si="2">SUM(AR13:AX17)</f>
        <v>4</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3.1</v>
      </c>
      <c r="Q19" s="63"/>
      <c r="R19" s="63"/>
      <c r="S19" s="63"/>
      <c r="T19" s="63"/>
      <c r="U19" s="63"/>
      <c r="V19" s="64"/>
      <c r="W19" s="62">
        <v>3.5</v>
      </c>
      <c r="X19" s="63"/>
      <c r="Y19" s="63"/>
      <c r="Z19" s="63"/>
      <c r="AA19" s="63"/>
      <c r="AB19" s="63"/>
      <c r="AC19" s="64"/>
      <c r="AD19" s="62">
        <v>2.8</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0.72093023255813948</v>
      </c>
      <c r="Q20" s="311"/>
      <c r="R20" s="311"/>
      <c r="S20" s="311"/>
      <c r="T20" s="311"/>
      <c r="U20" s="311"/>
      <c r="V20" s="311"/>
      <c r="W20" s="311">
        <f>IF(W18=0, "-", W19/W18)</f>
        <v>0.81395348837209303</v>
      </c>
      <c r="X20" s="311"/>
      <c r="Y20" s="311"/>
      <c r="Z20" s="311"/>
      <c r="AA20" s="311"/>
      <c r="AB20" s="311"/>
      <c r="AC20" s="311"/>
      <c r="AD20" s="311">
        <f>IF(AD18=0, "-", AD19/AD18)</f>
        <v>0.68292682926829273</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3.25" customHeight="1" x14ac:dyDescent="0.15">
      <c r="A23" s="207"/>
      <c r="B23" s="205"/>
      <c r="C23" s="205"/>
      <c r="D23" s="205"/>
      <c r="E23" s="205"/>
      <c r="F23" s="206"/>
      <c r="G23" s="312" t="s">
        <v>470</v>
      </c>
      <c r="H23" s="279"/>
      <c r="I23" s="279"/>
      <c r="J23" s="279"/>
      <c r="K23" s="279"/>
      <c r="L23" s="279"/>
      <c r="M23" s="279"/>
      <c r="N23" s="279"/>
      <c r="O23" s="280"/>
      <c r="P23" s="245" t="s">
        <v>470</v>
      </c>
      <c r="Q23" s="186"/>
      <c r="R23" s="186"/>
      <c r="S23" s="186"/>
      <c r="T23" s="186"/>
      <c r="U23" s="186"/>
      <c r="V23" s="186"/>
      <c r="W23" s="186"/>
      <c r="X23" s="187"/>
      <c r="Y23" s="284" t="s">
        <v>14</v>
      </c>
      <c r="Z23" s="285"/>
      <c r="AA23" s="286"/>
      <c r="AB23" s="650" t="s">
        <v>470</v>
      </c>
      <c r="AC23" s="287"/>
      <c r="AD23" s="287"/>
      <c r="AE23" s="84" t="s">
        <v>470</v>
      </c>
      <c r="AF23" s="85"/>
      <c r="AG23" s="85"/>
      <c r="AH23" s="85"/>
      <c r="AI23" s="86"/>
      <c r="AJ23" s="84" t="s">
        <v>470</v>
      </c>
      <c r="AK23" s="85"/>
      <c r="AL23" s="85"/>
      <c r="AM23" s="85"/>
      <c r="AN23" s="86"/>
      <c r="AO23" s="84" t="s">
        <v>470</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470</v>
      </c>
      <c r="AC24" s="277"/>
      <c r="AD24" s="277"/>
      <c r="AE24" s="84" t="s">
        <v>470</v>
      </c>
      <c r="AF24" s="85"/>
      <c r="AG24" s="85"/>
      <c r="AH24" s="85"/>
      <c r="AI24" s="86"/>
      <c r="AJ24" s="84" t="s">
        <v>470</v>
      </c>
      <c r="AK24" s="85"/>
      <c r="AL24" s="85"/>
      <c r="AM24" s="85"/>
      <c r="AN24" s="86"/>
      <c r="AO24" s="84" t="s">
        <v>470</v>
      </c>
      <c r="AP24" s="85"/>
      <c r="AQ24" s="85"/>
      <c r="AR24" s="85"/>
      <c r="AS24" s="86"/>
      <c r="AT24" s="84" t="s">
        <v>470</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t="s">
        <v>470</v>
      </c>
      <c r="AF25" s="85"/>
      <c r="AG25" s="85"/>
      <c r="AH25" s="85"/>
      <c r="AI25" s="86"/>
      <c r="AJ25" s="84" t="s">
        <v>470</v>
      </c>
      <c r="AK25" s="85"/>
      <c r="AL25" s="85"/>
      <c r="AM25" s="85"/>
      <c r="AN25" s="86"/>
      <c r="AO25" s="84" t="s">
        <v>470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5"/>
      <c r="B49" s="675"/>
      <c r="C49" s="227"/>
      <c r="D49" s="227"/>
      <c r="E49" s="227"/>
      <c r="F49" s="228"/>
      <c r="G49" s="327" t="s">
        <v>472</v>
      </c>
      <c r="H49" s="327"/>
      <c r="I49" s="327"/>
      <c r="J49" s="327"/>
      <c r="K49" s="327"/>
      <c r="L49" s="327"/>
      <c r="M49" s="327"/>
      <c r="N49" s="327"/>
      <c r="O49" s="327"/>
      <c r="P49" s="327"/>
      <c r="Q49" s="327"/>
      <c r="R49" s="327"/>
      <c r="S49" s="327"/>
      <c r="T49" s="327"/>
      <c r="U49" s="327"/>
      <c r="V49" s="327"/>
      <c r="W49" s="327"/>
      <c r="X49" s="327"/>
      <c r="Y49" s="327"/>
      <c r="Z49" s="327"/>
      <c r="AA49" s="328"/>
      <c r="AB49" s="605" t="s">
        <v>447</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85.5"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customHeight="1" x14ac:dyDescent="0.15">
      <c r="A54" s="225"/>
      <c r="B54" s="227"/>
      <c r="C54" s="227"/>
      <c r="D54" s="227"/>
      <c r="E54" s="227"/>
      <c r="F54" s="228"/>
      <c r="G54" s="265" t="s">
        <v>462</v>
      </c>
      <c r="H54" s="186"/>
      <c r="I54" s="186"/>
      <c r="J54" s="186"/>
      <c r="K54" s="186"/>
      <c r="L54" s="186"/>
      <c r="M54" s="186"/>
      <c r="N54" s="186"/>
      <c r="O54" s="187"/>
      <c r="P54" s="245" t="s">
        <v>387</v>
      </c>
      <c r="Q54" s="246"/>
      <c r="R54" s="246"/>
      <c r="S54" s="246"/>
      <c r="T54" s="246"/>
      <c r="U54" s="246"/>
      <c r="V54" s="246"/>
      <c r="W54" s="246"/>
      <c r="X54" s="247"/>
      <c r="Y54" s="252" t="s">
        <v>86</v>
      </c>
      <c r="Z54" s="253"/>
      <c r="AA54" s="254"/>
      <c r="AB54" s="359" t="s">
        <v>446</v>
      </c>
      <c r="AC54" s="216"/>
      <c r="AD54" s="216"/>
      <c r="AE54" s="84">
        <v>10</v>
      </c>
      <c r="AF54" s="85"/>
      <c r="AG54" s="85"/>
      <c r="AH54" s="85"/>
      <c r="AI54" s="86"/>
      <c r="AJ54" s="84">
        <v>8</v>
      </c>
      <c r="AK54" s="85"/>
      <c r="AL54" s="85"/>
      <c r="AM54" s="85"/>
      <c r="AN54" s="86"/>
      <c r="AO54" s="84">
        <v>8</v>
      </c>
      <c r="AP54" s="85"/>
      <c r="AQ54" s="85"/>
      <c r="AR54" s="85"/>
      <c r="AS54" s="86"/>
      <c r="AT54" s="217"/>
      <c r="AU54" s="217"/>
      <c r="AV54" s="217"/>
      <c r="AW54" s="217"/>
      <c r="AX54" s="218"/>
    </row>
    <row r="55" spans="1:50" ht="22.5"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t="s">
        <v>446</v>
      </c>
      <c r="AC55" s="222"/>
      <c r="AD55" s="222"/>
      <c r="AE55" s="84">
        <v>10</v>
      </c>
      <c r="AF55" s="85"/>
      <c r="AG55" s="85"/>
      <c r="AH55" s="85"/>
      <c r="AI55" s="86"/>
      <c r="AJ55" s="84">
        <v>8</v>
      </c>
      <c r="AK55" s="85"/>
      <c r="AL55" s="85"/>
      <c r="AM55" s="85"/>
      <c r="AN55" s="86"/>
      <c r="AO55" s="84">
        <v>8</v>
      </c>
      <c r="AP55" s="85"/>
      <c r="AQ55" s="85"/>
      <c r="AR55" s="85"/>
      <c r="AS55" s="86"/>
      <c r="AT55" s="84" t="s">
        <v>475</v>
      </c>
      <c r="AU55" s="85"/>
      <c r="AV55" s="85"/>
      <c r="AW55" s="85"/>
      <c r="AX55" s="87"/>
    </row>
    <row r="56" spans="1:50" ht="22.5"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v>100</v>
      </c>
      <c r="AF56" s="85"/>
      <c r="AG56" s="85"/>
      <c r="AH56" s="85"/>
      <c r="AI56" s="86"/>
      <c r="AJ56" s="84">
        <v>100</v>
      </c>
      <c r="AK56" s="85"/>
      <c r="AL56" s="85"/>
      <c r="AM56" s="85"/>
      <c r="AN56" s="86"/>
      <c r="AO56" s="84">
        <v>100</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387</v>
      </c>
      <c r="H68" s="186"/>
      <c r="I68" s="186"/>
      <c r="J68" s="186"/>
      <c r="K68" s="186"/>
      <c r="L68" s="186"/>
      <c r="M68" s="186"/>
      <c r="N68" s="186"/>
      <c r="O68" s="186"/>
      <c r="P68" s="186"/>
      <c r="Q68" s="186"/>
      <c r="R68" s="186"/>
      <c r="S68" s="186"/>
      <c r="T68" s="186"/>
      <c r="U68" s="186"/>
      <c r="V68" s="186"/>
      <c r="W68" s="186"/>
      <c r="X68" s="187"/>
      <c r="Y68" s="323" t="s">
        <v>66</v>
      </c>
      <c r="Z68" s="324"/>
      <c r="AA68" s="325"/>
      <c r="AB68" s="193" t="s">
        <v>388</v>
      </c>
      <c r="AC68" s="194"/>
      <c r="AD68" s="195"/>
      <c r="AE68" s="84">
        <v>10</v>
      </c>
      <c r="AF68" s="85"/>
      <c r="AG68" s="85"/>
      <c r="AH68" s="85"/>
      <c r="AI68" s="86"/>
      <c r="AJ68" s="84">
        <v>8</v>
      </c>
      <c r="AK68" s="85"/>
      <c r="AL68" s="85"/>
      <c r="AM68" s="85"/>
      <c r="AN68" s="86"/>
      <c r="AO68" s="84">
        <v>8</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388</v>
      </c>
      <c r="AC69" s="202"/>
      <c r="AD69" s="203"/>
      <c r="AE69" s="84">
        <v>10</v>
      </c>
      <c r="AF69" s="85"/>
      <c r="AG69" s="85"/>
      <c r="AH69" s="85"/>
      <c r="AI69" s="86"/>
      <c r="AJ69" s="84">
        <v>8</v>
      </c>
      <c r="AK69" s="85"/>
      <c r="AL69" s="85"/>
      <c r="AM69" s="85"/>
      <c r="AN69" s="86"/>
      <c r="AO69" s="84">
        <v>8</v>
      </c>
      <c r="AP69" s="85"/>
      <c r="AQ69" s="85"/>
      <c r="AR69" s="85"/>
      <c r="AS69" s="86"/>
      <c r="AT69" s="84">
        <v>9</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t="s">
        <v>391</v>
      </c>
      <c r="AC83" s="141"/>
      <c r="AD83" s="142"/>
      <c r="AE83" s="143">
        <v>0.3</v>
      </c>
      <c r="AF83" s="144"/>
      <c r="AG83" s="144"/>
      <c r="AH83" s="144"/>
      <c r="AI83" s="144"/>
      <c r="AJ83" s="143">
        <v>0.4</v>
      </c>
      <c r="AK83" s="144"/>
      <c r="AL83" s="144"/>
      <c r="AM83" s="144"/>
      <c r="AN83" s="144"/>
      <c r="AO83" s="143">
        <v>0.3</v>
      </c>
      <c r="AP83" s="144"/>
      <c r="AQ83" s="144"/>
      <c r="AR83" s="144"/>
      <c r="AS83" s="144"/>
      <c r="AT83" s="84">
        <v>0.5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390</v>
      </c>
      <c r="AC84" s="149"/>
      <c r="AD84" s="150"/>
      <c r="AE84" s="148" t="s">
        <v>392</v>
      </c>
      <c r="AF84" s="149"/>
      <c r="AG84" s="149"/>
      <c r="AH84" s="149"/>
      <c r="AI84" s="150"/>
      <c r="AJ84" s="148" t="s">
        <v>393</v>
      </c>
      <c r="AK84" s="149"/>
      <c r="AL84" s="149"/>
      <c r="AM84" s="149"/>
      <c r="AN84" s="150"/>
      <c r="AO84" s="148" t="s">
        <v>406</v>
      </c>
      <c r="AP84" s="149"/>
      <c r="AQ84" s="149"/>
      <c r="AR84" s="149"/>
      <c r="AS84" s="150"/>
      <c r="AT84" s="148" t="s">
        <v>394</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395</v>
      </c>
      <c r="D98" s="404"/>
      <c r="E98" s="404"/>
      <c r="F98" s="404"/>
      <c r="G98" s="404"/>
      <c r="H98" s="404"/>
      <c r="I98" s="404"/>
      <c r="J98" s="404"/>
      <c r="K98" s="405"/>
      <c r="L98" s="62">
        <v>0.89800000000000002</v>
      </c>
      <c r="M98" s="63"/>
      <c r="N98" s="63"/>
      <c r="O98" s="63"/>
      <c r="P98" s="63"/>
      <c r="Q98" s="64"/>
      <c r="R98" s="62">
        <v>0.79200000000000004</v>
      </c>
      <c r="S98" s="63"/>
      <c r="T98" s="63"/>
      <c r="U98" s="63"/>
      <c r="V98" s="63"/>
      <c r="W98" s="64"/>
      <c r="X98" s="663" t="s">
        <v>469</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t="s">
        <v>396</v>
      </c>
      <c r="D99" s="153"/>
      <c r="E99" s="153"/>
      <c r="F99" s="153"/>
      <c r="G99" s="153"/>
      <c r="H99" s="153"/>
      <c r="I99" s="153"/>
      <c r="J99" s="153"/>
      <c r="K99" s="154"/>
      <c r="L99" s="62">
        <v>0.125</v>
      </c>
      <c r="M99" s="63"/>
      <c r="N99" s="63"/>
      <c r="O99" s="63"/>
      <c r="P99" s="63"/>
      <c r="Q99" s="64"/>
      <c r="R99" s="62">
        <v>0.125</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t="s">
        <v>397</v>
      </c>
      <c r="D100" s="153"/>
      <c r="E100" s="153"/>
      <c r="F100" s="153"/>
      <c r="G100" s="153"/>
      <c r="H100" s="153"/>
      <c r="I100" s="153"/>
      <c r="J100" s="153"/>
      <c r="K100" s="154"/>
      <c r="L100" s="62">
        <v>1.804</v>
      </c>
      <c r="M100" s="63"/>
      <c r="N100" s="63"/>
      <c r="O100" s="63"/>
      <c r="P100" s="63"/>
      <c r="Q100" s="64"/>
      <c r="R100" s="62">
        <v>1.804</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t="s">
        <v>398</v>
      </c>
      <c r="D101" s="153"/>
      <c r="E101" s="153"/>
      <c r="F101" s="153"/>
      <c r="G101" s="153"/>
      <c r="H101" s="153"/>
      <c r="I101" s="153"/>
      <c r="J101" s="153"/>
      <c r="K101" s="154"/>
      <c r="L101" s="62">
        <v>1.3080000000000001</v>
      </c>
      <c r="M101" s="63"/>
      <c r="N101" s="63"/>
      <c r="O101" s="63"/>
      <c r="P101" s="63"/>
      <c r="Q101" s="64"/>
      <c r="R101" s="62">
        <v>1.3080000000000001</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4.1349999999999998</v>
      </c>
      <c r="M104" s="364"/>
      <c r="N104" s="364"/>
      <c r="O104" s="364"/>
      <c r="P104" s="364"/>
      <c r="Q104" s="365"/>
      <c r="R104" s="363">
        <f>SUM(R98:W103)</f>
        <v>4.0289999999999999</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0" t="s">
        <v>38</v>
      </c>
      <c r="AH107" s="589"/>
      <c r="AI107" s="589"/>
      <c r="AJ107" s="589"/>
      <c r="AK107" s="589"/>
      <c r="AL107" s="589"/>
      <c r="AM107" s="589"/>
      <c r="AN107" s="589"/>
      <c r="AO107" s="589"/>
      <c r="AP107" s="589"/>
      <c r="AQ107" s="589"/>
      <c r="AR107" s="589"/>
      <c r="AS107" s="589"/>
      <c r="AT107" s="589"/>
      <c r="AU107" s="589"/>
      <c r="AV107" s="589"/>
      <c r="AW107" s="589"/>
      <c r="AX107" s="621"/>
    </row>
    <row r="108" spans="1:50" ht="30" customHeight="1" x14ac:dyDescent="0.15">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5" t="s">
        <v>382</v>
      </c>
      <c r="AE108" s="596"/>
      <c r="AF108" s="596"/>
      <c r="AG108" s="521" t="s">
        <v>448</v>
      </c>
      <c r="AH108" s="522"/>
      <c r="AI108" s="522"/>
      <c r="AJ108" s="522"/>
      <c r="AK108" s="522"/>
      <c r="AL108" s="522"/>
      <c r="AM108" s="522"/>
      <c r="AN108" s="522"/>
      <c r="AO108" s="522"/>
      <c r="AP108" s="522"/>
      <c r="AQ108" s="522"/>
      <c r="AR108" s="522"/>
      <c r="AS108" s="522"/>
      <c r="AT108" s="522"/>
      <c r="AU108" s="522"/>
      <c r="AV108" s="522"/>
      <c r="AW108" s="522"/>
      <c r="AX108" s="523"/>
    </row>
    <row r="109" spans="1:50" ht="30.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382</v>
      </c>
      <c r="AE109" s="432"/>
      <c r="AF109" s="432"/>
      <c r="AG109" s="294" t="s">
        <v>449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8" t="s">
        <v>382</v>
      </c>
      <c r="AE110" s="579"/>
      <c r="AF110" s="579"/>
      <c r="AG110" s="521" t="s">
        <v>450</v>
      </c>
      <c r="AH110" s="522"/>
      <c r="AI110" s="522"/>
      <c r="AJ110" s="522"/>
      <c r="AK110" s="522"/>
      <c r="AL110" s="522"/>
      <c r="AM110" s="522"/>
      <c r="AN110" s="522"/>
      <c r="AO110" s="522"/>
      <c r="AP110" s="522"/>
      <c r="AQ110" s="522"/>
      <c r="AR110" s="522"/>
      <c r="AS110" s="522"/>
      <c r="AT110" s="522"/>
      <c r="AU110" s="522"/>
      <c r="AV110" s="522"/>
      <c r="AW110" s="522"/>
      <c r="AX110" s="523"/>
    </row>
    <row r="111" spans="1:50" ht="31.5" customHeight="1" x14ac:dyDescent="0.15">
      <c r="A111" s="542"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382</v>
      </c>
      <c r="AE111" s="428"/>
      <c r="AF111" s="428"/>
      <c r="AG111" s="291" t="s">
        <v>451</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1"/>
      <c r="B112" s="582"/>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399</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45.75" customHeight="1" x14ac:dyDescent="0.15">
      <c r="A113" s="581"/>
      <c r="B113" s="582"/>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382</v>
      </c>
      <c r="AE113" s="432"/>
      <c r="AF113" s="432"/>
      <c r="AG113" s="294" t="s">
        <v>452</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1"/>
      <c r="B114" s="582"/>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399</v>
      </c>
      <c r="AE114" s="432"/>
      <c r="AF114" s="432"/>
      <c r="AG114" s="524"/>
      <c r="AH114" s="295"/>
      <c r="AI114" s="295"/>
      <c r="AJ114" s="295"/>
      <c r="AK114" s="295"/>
      <c r="AL114" s="295"/>
      <c r="AM114" s="295"/>
      <c r="AN114" s="295"/>
      <c r="AO114" s="295"/>
      <c r="AP114" s="295"/>
      <c r="AQ114" s="295"/>
      <c r="AR114" s="295"/>
      <c r="AS114" s="295"/>
      <c r="AT114" s="295"/>
      <c r="AU114" s="295"/>
      <c r="AV114" s="295"/>
      <c r="AW114" s="295"/>
      <c r="AX114" s="296"/>
    </row>
    <row r="115" spans="1:64" ht="67.5" customHeight="1" x14ac:dyDescent="0.15">
      <c r="A115" s="581"/>
      <c r="B115" s="582"/>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382</v>
      </c>
      <c r="AE115" s="432"/>
      <c r="AF115" s="432"/>
      <c r="AG115" s="294" t="s">
        <v>453</v>
      </c>
      <c r="AH115" s="295"/>
      <c r="AI115" s="295"/>
      <c r="AJ115" s="295"/>
      <c r="AK115" s="295"/>
      <c r="AL115" s="295"/>
      <c r="AM115" s="295"/>
      <c r="AN115" s="295"/>
      <c r="AO115" s="295"/>
      <c r="AP115" s="295"/>
      <c r="AQ115" s="295"/>
      <c r="AR115" s="295"/>
      <c r="AS115" s="295"/>
      <c r="AT115" s="295"/>
      <c r="AU115" s="295"/>
      <c r="AV115" s="295"/>
      <c r="AW115" s="295"/>
      <c r="AX115" s="296"/>
    </row>
    <row r="116" spans="1:64" ht="108" customHeight="1" x14ac:dyDescent="0.15">
      <c r="A116" s="581"/>
      <c r="B116" s="582"/>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4" t="s">
        <v>382</v>
      </c>
      <c r="AE116" s="625"/>
      <c r="AF116" s="625"/>
      <c r="AG116" s="356" t="s">
        <v>454</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7.2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382</v>
      </c>
      <c r="AE117" s="579"/>
      <c r="AF117" s="588"/>
      <c r="AG117" s="593" t="s">
        <v>455</v>
      </c>
      <c r="AH117" s="425"/>
      <c r="AI117" s="425"/>
      <c r="AJ117" s="425"/>
      <c r="AK117" s="425"/>
      <c r="AL117" s="425"/>
      <c r="AM117" s="425"/>
      <c r="AN117" s="425"/>
      <c r="AO117" s="425"/>
      <c r="AP117" s="425"/>
      <c r="AQ117" s="425"/>
      <c r="AR117" s="425"/>
      <c r="AS117" s="425"/>
      <c r="AT117" s="425"/>
      <c r="AU117" s="425"/>
      <c r="AV117" s="425"/>
      <c r="AW117" s="425"/>
      <c r="AX117" s="594"/>
      <c r="BG117" s="10"/>
      <c r="BH117" s="10"/>
      <c r="BI117" s="10"/>
      <c r="BJ117" s="10"/>
    </row>
    <row r="118" spans="1:64" ht="63" customHeight="1" x14ac:dyDescent="0.15">
      <c r="A118" s="542" t="s">
        <v>47</v>
      </c>
      <c r="B118" s="580"/>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7" t="s">
        <v>382</v>
      </c>
      <c r="AE118" s="428"/>
      <c r="AF118" s="629"/>
      <c r="AG118" s="291" t="s">
        <v>456</v>
      </c>
      <c r="AH118" s="292"/>
      <c r="AI118" s="292"/>
      <c r="AJ118" s="292"/>
      <c r="AK118" s="292"/>
      <c r="AL118" s="292"/>
      <c r="AM118" s="292"/>
      <c r="AN118" s="292"/>
      <c r="AO118" s="292"/>
      <c r="AP118" s="292"/>
      <c r="AQ118" s="292"/>
      <c r="AR118" s="292"/>
      <c r="AS118" s="292"/>
      <c r="AT118" s="292"/>
      <c r="AU118" s="292"/>
      <c r="AV118" s="292"/>
      <c r="AW118" s="292"/>
      <c r="AX118" s="293"/>
    </row>
    <row r="119" spans="1:64" ht="61.5"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7" t="s">
        <v>382</v>
      </c>
      <c r="AE119" s="598"/>
      <c r="AF119" s="598"/>
      <c r="AG119" s="294" t="s">
        <v>456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382</v>
      </c>
      <c r="AE120" s="432"/>
      <c r="AF120" s="432"/>
      <c r="AG120" s="294" t="s">
        <v>457</v>
      </c>
      <c r="AH120" s="295"/>
      <c r="AI120" s="295"/>
      <c r="AJ120" s="295"/>
      <c r="AK120" s="295"/>
      <c r="AL120" s="295"/>
      <c r="AM120" s="295"/>
      <c r="AN120" s="295"/>
      <c r="AO120" s="295"/>
      <c r="AP120" s="295"/>
      <c r="AQ120" s="295"/>
      <c r="AR120" s="295"/>
      <c r="AS120" s="295"/>
      <c r="AT120" s="295"/>
      <c r="AU120" s="295"/>
      <c r="AV120" s="295"/>
      <c r="AW120" s="295"/>
      <c r="AX120" s="296"/>
    </row>
    <row r="121" spans="1:64" ht="63.75" customHeight="1" x14ac:dyDescent="0.15">
      <c r="A121" s="583"/>
      <c r="B121" s="584"/>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382</v>
      </c>
      <c r="AE121" s="432"/>
      <c r="AF121" s="432"/>
      <c r="AG121" s="592" t="s">
        <v>458</v>
      </c>
      <c r="AH121" s="188"/>
      <c r="AI121" s="188"/>
      <c r="AJ121" s="188"/>
      <c r="AK121" s="188"/>
      <c r="AL121" s="188"/>
      <c r="AM121" s="188"/>
      <c r="AN121" s="188"/>
      <c r="AO121" s="188"/>
      <c r="AP121" s="188"/>
      <c r="AQ121" s="188"/>
      <c r="AR121" s="188"/>
      <c r="AS121" s="188"/>
      <c r="AT121" s="188"/>
      <c r="AU121" s="188"/>
      <c r="AV121" s="188"/>
      <c r="AW121" s="188"/>
      <c r="AX121" s="574"/>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382</v>
      </c>
      <c r="AE122" s="428"/>
      <c r="AF122" s="428"/>
      <c r="AG122" s="569" t="s">
        <v>459</v>
      </c>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6"/>
      <c r="B124" s="617"/>
      <c r="C124" s="630" t="s">
        <v>400</v>
      </c>
      <c r="D124" s="631"/>
      <c r="E124" s="631"/>
      <c r="F124" s="631"/>
      <c r="G124" s="631"/>
      <c r="H124" s="631"/>
      <c r="I124" s="631"/>
      <c r="J124" s="631"/>
      <c r="K124" s="631"/>
      <c r="L124" s="631"/>
      <c r="M124" s="631"/>
      <c r="N124" s="631"/>
      <c r="O124" s="632"/>
      <c r="P124" s="639">
        <v>2</v>
      </c>
      <c r="Q124" s="639"/>
      <c r="R124" s="639"/>
      <c r="S124" s="640"/>
      <c r="T124" s="622" t="s">
        <v>401</v>
      </c>
      <c r="U124" s="295"/>
      <c r="V124" s="295"/>
      <c r="W124" s="295"/>
      <c r="X124" s="295"/>
      <c r="Y124" s="295"/>
      <c r="Z124" s="295"/>
      <c r="AA124" s="295"/>
      <c r="AB124" s="295"/>
      <c r="AC124" s="295"/>
      <c r="AD124" s="295"/>
      <c r="AE124" s="295"/>
      <c r="AF124" s="623"/>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3"/>
      <c r="AH125" s="188"/>
      <c r="AI125" s="188"/>
      <c r="AJ125" s="188"/>
      <c r="AK125" s="188"/>
      <c r="AL125" s="188"/>
      <c r="AM125" s="188"/>
      <c r="AN125" s="188"/>
      <c r="AO125" s="188"/>
      <c r="AP125" s="188"/>
      <c r="AQ125" s="188"/>
      <c r="AR125" s="188"/>
      <c r="AS125" s="188"/>
      <c r="AT125" s="188"/>
      <c r="AU125" s="188"/>
      <c r="AV125" s="188"/>
      <c r="AW125" s="188"/>
      <c r="AX125" s="574"/>
    </row>
    <row r="126" spans="1:64" ht="71.25" customHeight="1" x14ac:dyDescent="0.15">
      <c r="A126" s="542" t="s">
        <v>58</v>
      </c>
      <c r="B126" s="543"/>
      <c r="C126" s="382" t="s">
        <v>64</v>
      </c>
      <c r="D126" s="565"/>
      <c r="E126" s="565"/>
      <c r="F126" s="566"/>
      <c r="G126" s="536" t="s">
        <v>460</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461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5.5" customHeight="1" thickBot="1" x14ac:dyDescent="0.2">
      <c r="A129" s="564" t="s">
        <v>466</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80.25" customHeight="1" thickBot="1" x14ac:dyDescent="0.2">
      <c r="A131" s="539" t="s">
        <v>307</v>
      </c>
      <c r="B131" s="540"/>
      <c r="C131" s="540"/>
      <c r="D131" s="540"/>
      <c r="E131" s="541"/>
      <c r="F131" s="558" t="s">
        <v>473</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80.25" customHeight="1" thickBot="1" x14ac:dyDescent="0.2">
      <c r="A133" s="421" t="s">
        <v>468</v>
      </c>
      <c r="B133" s="422"/>
      <c r="C133" s="422"/>
      <c r="D133" s="422"/>
      <c r="E133" s="423"/>
      <c r="F133" s="561" t="s">
        <v>474</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27.7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4" t="s">
        <v>224</v>
      </c>
      <c r="B137" s="395"/>
      <c r="C137" s="395"/>
      <c r="D137" s="395"/>
      <c r="E137" s="395"/>
      <c r="F137" s="395"/>
      <c r="G137" s="408" t="s">
        <v>465</v>
      </c>
      <c r="H137" s="409"/>
      <c r="I137" s="409"/>
      <c r="J137" s="409"/>
      <c r="K137" s="409"/>
      <c r="L137" s="409"/>
      <c r="M137" s="409"/>
      <c r="N137" s="409"/>
      <c r="O137" s="409"/>
      <c r="P137" s="410"/>
      <c r="Q137" s="395" t="s">
        <v>225</v>
      </c>
      <c r="R137" s="395"/>
      <c r="S137" s="395"/>
      <c r="T137" s="395"/>
      <c r="U137" s="395"/>
      <c r="V137" s="395"/>
      <c r="W137" s="408" t="s">
        <v>405</v>
      </c>
      <c r="X137" s="409"/>
      <c r="Y137" s="409"/>
      <c r="Z137" s="409"/>
      <c r="AA137" s="409"/>
      <c r="AB137" s="409"/>
      <c r="AC137" s="409"/>
      <c r="AD137" s="409"/>
      <c r="AE137" s="409"/>
      <c r="AF137" s="410"/>
      <c r="AG137" s="395" t="s">
        <v>226</v>
      </c>
      <c r="AH137" s="395"/>
      <c r="AI137" s="395"/>
      <c r="AJ137" s="395"/>
      <c r="AK137" s="395"/>
      <c r="AL137" s="395"/>
      <c r="AM137" s="391" t="s">
        <v>404</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403</v>
      </c>
      <c r="H138" s="412"/>
      <c r="I138" s="412"/>
      <c r="J138" s="412"/>
      <c r="K138" s="412"/>
      <c r="L138" s="412"/>
      <c r="M138" s="412"/>
      <c r="N138" s="412"/>
      <c r="O138" s="412"/>
      <c r="P138" s="413"/>
      <c r="Q138" s="397" t="s">
        <v>228</v>
      </c>
      <c r="R138" s="397"/>
      <c r="S138" s="397"/>
      <c r="T138" s="397"/>
      <c r="U138" s="397"/>
      <c r="V138" s="397"/>
      <c r="W138" s="411" t="s">
        <v>402</v>
      </c>
      <c r="X138" s="412"/>
      <c r="Y138" s="412"/>
      <c r="Z138" s="412"/>
      <c r="AA138" s="412"/>
      <c r="AB138" s="412"/>
      <c r="AC138" s="412"/>
      <c r="AD138" s="412"/>
      <c r="AE138" s="412"/>
      <c r="AF138" s="413"/>
      <c r="AG138" s="567"/>
      <c r="AH138" s="568"/>
      <c r="AI138" s="568"/>
      <c r="AJ138" s="568"/>
      <c r="AK138" s="568"/>
      <c r="AL138" s="568"/>
      <c r="AM138" s="602"/>
      <c r="AN138" s="603"/>
      <c r="AO138" s="603"/>
      <c r="AP138" s="603"/>
      <c r="AQ138" s="603"/>
      <c r="AR138" s="603"/>
      <c r="AS138" s="603"/>
      <c r="AT138" s="603"/>
      <c r="AU138" s="603"/>
      <c r="AV138" s="604"/>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40.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40.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40.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0.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0.25" customHeight="1" x14ac:dyDescent="0.15">
      <c r="A178" s="528" t="s">
        <v>34</v>
      </c>
      <c r="B178" s="529"/>
      <c r="C178" s="529"/>
      <c r="D178" s="529"/>
      <c r="E178" s="529"/>
      <c r="F178" s="530"/>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0.25" customHeight="1" x14ac:dyDescent="0.15">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0.25" customHeight="1" x14ac:dyDescent="0.15">
      <c r="A180" s="117"/>
      <c r="B180" s="531"/>
      <c r="C180" s="531"/>
      <c r="D180" s="531"/>
      <c r="E180" s="531"/>
      <c r="F180" s="532"/>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0.2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0.2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0.2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0.2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0.2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0.2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0.2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0.2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0.2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0.2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0.25" customHeight="1" x14ac:dyDescent="0.15">
      <c r="A191" s="117"/>
      <c r="B191" s="531"/>
      <c r="C191" s="531"/>
      <c r="D191" s="531"/>
      <c r="E191" s="531"/>
      <c r="F191" s="532"/>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0.25" customHeight="1" x14ac:dyDescent="0.15">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0.25"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0.2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0.25"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0.25"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0.2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0.2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0.2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2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2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2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0.2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0.25" customHeight="1" x14ac:dyDescent="0.15">
      <c r="A204" s="117"/>
      <c r="B204" s="531"/>
      <c r="C204" s="531"/>
      <c r="D204" s="531"/>
      <c r="E204" s="531"/>
      <c r="F204" s="532"/>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0.25" customHeight="1" x14ac:dyDescent="0.15">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0.25"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0.25"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0.2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0.25" customHeight="1" x14ac:dyDescent="0.15">
      <c r="A217" s="117"/>
      <c r="B217" s="531"/>
      <c r="C217" s="531"/>
      <c r="D217" s="531"/>
      <c r="E217" s="531"/>
      <c r="F217" s="532"/>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0.25" customHeight="1" x14ac:dyDescent="0.15">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0.25"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0.25"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0.25"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409</v>
      </c>
      <c r="D236" s="104"/>
      <c r="E236" s="104"/>
      <c r="F236" s="104"/>
      <c r="G236" s="104"/>
      <c r="H236" s="104"/>
      <c r="I236" s="104"/>
      <c r="J236" s="104"/>
      <c r="K236" s="104"/>
      <c r="L236" s="104"/>
      <c r="M236" s="108" t="s">
        <v>408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1.6619999999999999E-2</v>
      </c>
      <c r="AL236" s="106"/>
      <c r="AM236" s="106"/>
      <c r="AN236" s="106"/>
      <c r="AO236" s="106"/>
      <c r="AP236" s="107"/>
      <c r="AQ236" s="114" t="s">
        <v>444</v>
      </c>
      <c r="AR236" s="115"/>
      <c r="AS236" s="115"/>
      <c r="AT236" s="116"/>
      <c r="AU236" s="105" t="s">
        <v>423</v>
      </c>
      <c r="AV236" s="106"/>
      <c r="AW236" s="106"/>
      <c r="AX236" s="107"/>
    </row>
    <row r="237" spans="1:50" ht="24" customHeight="1" x14ac:dyDescent="0.15">
      <c r="A237" s="103">
        <v>2</v>
      </c>
      <c r="B237" s="103">
        <v>1</v>
      </c>
      <c r="C237" s="108" t="s">
        <v>410</v>
      </c>
      <c r="D237" s="104"/>
      <c r="E237" s="104"/>
      <c r="F237" s="104"/>
      <c r="G237" s="104"/>
      <c r="H237" s="104"/>
      <c r="I237" s="104"/>
      <c r="J237" s="104"/>
      <c r="K237" s="104"/>
      <c r="L237" s="104"/>
      <c r="M237" s="108" t="s">
        <v>408</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1.576E-2</v>
      </c>
      <c r="AL237" s="106"/>
      <c r="AM237" s="106"/>
      <c r="AN237" s="106"/>
      <c r="AO237" s="106"/>
      <c r="AP237" s="107"/>
      <c r="AQ237" s="114" t="s">
        <v>444</v>
      </c>
      <c r="AR237" s="115"/>
      <c r="AS237" s="115"/>
      <c r="AT237" s="116"/>
      <c r="AU237" s="105" t="s">
        <v>423</v>
      </c>
      <c r="AV237" s="106"/>
      <c r="AW237" s="106"/>
      <c r="AX237" s="107"/>
    </row>
    <row r="238" spans="1:50" ht="24" customHeight="1" x14ac:dyDescent="0.15">
      <c r="A238" s="103">
        <v>3</v>
      </c>
      <c r="B238" s="103">
        <v>1</v>
      </c>
      <c r="C238" s="108" t="s">
        <v>411</v>
      </c>
      <c r="D238" s="104"/>
      <c r="E238" s="104"/>
      <c r="F238" s="104"/>
      <c r="G238" s="104"/>
      <c r="H238" s="104"/>
      <c r="I238" s="104"/>
      <c r="J238" s="104"/>
      <c r="K238" s="104"/>
      <c r="L238" s="104"/>
      <c r="M238" s="108" t="s">
        <v>408</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1.5299999999999999E-2</v>
      </c>
      <c r="AL238" s="106"/>
      <c r="AM238" s="106"/>
      <c r="AN238" s="106"/>
      <c r="AO238" s="106"/>
      <c r="AP238" s="107"/>
      <c r="AQ238" s="114" t="s">
        <v>444</v>
      </c>
      <c r="AR238" s="115"/>
      <c r="AS238" s="115"/>
      <c r="AT238" s="116"/>
      <c r="AU238" s="105" t="s">
        <v>423</v>
      </c>
      <c r="AV238" s="106"/>
      <c r="AW238" s="106"/>
      <c r="AX238" s="107"/>
    </row>
    <row r="239" spans="1:50" ht="24" customHeight="1" x14ac:dyDescent="0.15">
      <c r="A239" s="103">
        <v>4</v>
      </c>
      <c r="B239" s="103">
        <v>1</v>
      </c>
      <c r="C239" s="108" t="s">
        <v>412</v>
      </c>
      <c r="D239" s="104"/>
      <c r="E239" s="104"/>
      <c r="F239" s="104"/>
      <c r="G239" s="104"/>
      <c r="H239" s="104"/>
      <c r="I239" s="104"/>
      <c r="J239" s="104"/>
      <c r="K239" s="104"/>
      <c r="L239" s="104"/>
      <c r="M239" s="108" t="s">
        <v>408</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1.5143999999999999E-2</v>
      </c>
      <c r="AL239" s="106"/>
      <c r="AM239" s="106"/>
      <c r="AN239" s="106"/>
      <c r="AO239" s="106"/>
      <c r="AP239" s="107"/>
      <c r="AQ239" s="114" t="s">
        <v>444</v>
      </c>
      <c r="AR239" s="115"/>
      <c r="AS239" s="115"/>
      <c r="AT239" s="116"/>
      <c r="AU239" s="105" t="s">
        <v>423</v>
      </c>
      <c r="AV239" s="106"/>
      <c r="AW239" s="106"/>
      <c r="AX239" s="107"/>
    </row>
    <row r="240" spans="1:50" ht="24" customHeight="1" x14ac:dyDescent="0.15">
      <c r="A240" s="103">
        <v>5</v>
      </c>
      <c r="B240" s="103">
        <v>1</v>
      </c>
      <c r="C240" s="108" t="s">
        <v>413</v>
      </c>
      <c r="D240" s="104"/>
      <c r="E240" s="104"/>
      <c r="F240" s="104"/>
      <c r="G240" s="104"/>
      <c r="H240" s="104"/>
      <c r="I240" s="104"/>
      <c r="J240" s="104"/>
      <c r="K240" s="104"/>
      <c r="L240" s="104"/>
      <c r="M240" s="108" t="s">
        <v>408</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1.472E-2</v>
      </c>
      <c r="AL240" s="106"/>
      <c r="AM240" s="106"/>
      <c r="AN240" s="106"/>
      <c r="AO240" s="106"/>
      <c r="AP240" s="107"/>
      <c r="AQ240" s="114" t="s">
        <v>444</v>
      </c>
      <c r="AR240" s="115"/>
      <c r="AS240" s="115"/>
      <c r="AT240" s="116"/>
      <c r="AU240" s="105" t="s">
        <v>423</v>
      </c>
      <c r="AV240" s="106"/>
      <c r="AW240" s="106"/>
      <c r="AX240" s="107"/>
    </row>
    <row r="241" spans="1:50" ht="24" customHeight="1" x14ac:dyDescent="0.15">
      <c r="A241" s="103">
        <v>6</v>
      </c>
      <c r="B241" s="103">
        <v>1</v>
      </c>
      <c r="C241" s="108" t="s">
        <v>414</v>
      </c>
      <c r="D241" s="104"/>
      <c r="E241" s="104"/>
      <c r="F241" s="104"/>
      <c r="G241" s="104"/>
      <c r="H241" s="104"/>
      <c r="I241" s="104"/>
      <c r="J241" s="104"/>
      <c r="K241" s="104"/>
      <c r="L241" s="104"/>
      <c r="M241" s="108" t="s">
        <v>408</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1.21E-2</v>
      </c>
      <c r="AL241" s="106"/>
      <c r="AM241" s="106"/>
      <c r="AN241" s="106"/>
      <c r="AO241" s="106"/>
      <c r="AP241" s="107"/>
      <c r="AQ241" s="114" t="s">
        <v>444</v>
      </c>
      <c r="AR241" s="115"/>
      <c r="AS241" s="115"/>
      <c r="AT241" s="116"/>
      <c r="AU241" s="105" t="s">
        <v>423</v>
      </c>
      <c r="AV241" s="106"/>
      <c r="AW241" s="106"/>
      <c r="AX241" s="107"/>
    </row>
    <row r="242" spans="1:50" ht="24" customHeight="1" x14ac:dyDescent="0.15">
      <c r="A242" s="103">
        <v>7</v>
      </c>
      <c r="B242" s="103">
        <v>1</v>
      </c>
      <c r="C242" s="108" t="s">
        <v>415</v>
      </c>
      <c r="D242" s="104"/>
      <c r="E242" s="104"/>
      <c r="F242" s="104"/>
      <c r="G242" s="104"/>
      <c r="H242" s="104"/>
      <c r="I242" s="104"/>
      <c r="J242" s="104"/>
      <c r="K242" s="104"/>
      <c r="L242" s="104"/>
      <c r="M242" s="108" t="s">
        <v>408</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1.108E-2</v>
      </c>
      <c r="AL242" s="106"/>
      <c r="AM242" s="106"/>
      <c r="AN242" s="106"/>
      <c r="AO242" s="106"/>
      <c r="AP242" s="107"/>
      <c r="AQ242" s="114" t="s">
        <v>444</v>
      </c>
      <c r="AR242" s="115"/>
      <c r="AS242" s="115"/>
      <c r="AT242" s="116"/>
      <c r="AU242" s="105" t="s">
        <v>423</v>
      </c>
      <c r="AV242" s="106"/>
      <c r="AW242" s="106"/>
      <c r="AX242" s="107"/>
    </row>
    <row r="243" spans="1:50" ht="24" customHeight="1" x14ac:dyDescent="0.15">
      <c r="A243" s="103">
        <v>8</v>
      </c>
      <c r="B243" s="103">
        <v>1</v>
      </c>
      <c r="C243" s="108" t="s">
        <v>416</v>
      </c>
      <c r="D243" s="104"/>
      <c r="E243" s="104"/>
      <c r="F243" s="104"/>
      <c r="G243" s="104"/>
      <c r="H243" s="104"/>
      <c r="I243" s="104"/>
      <c r="J243" s="104"/>
      <c r="K243" s="104"/>
      <c r="L243" s="104"/>
      <c r="M243" s="108" t="s">
        <v>408</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1.0800000000000001E-2</v>
      </c>
      <c r="AL243" s="106"/>
      <c r="AM243" s="106"/>
      <c r="AN243" s="106"/>
      <c r="AO243" s="106"/>
      <c r="AP243" s="107"/>
      <c r="AQ243" s="114" t="s">
        <v>444</v>
      </c>
      <c r="AR243" s="115"/>
      <c r="AS243" s="115"/>
      <c r="AT243" s="116"/>
      <c r="AU243" s="105" t="s">
        <v>423</v>
      </c>
      <c r="AV243" s="106"/>
      <c r="AW243" s="106"/>
      <c r="AX243" s="107"/>
    </row>
    <row r="244" spans="1:50" ht="24" customHeight="1" x14ac:dyDescent="0.15">
      <c r="A244" s="103">
        <v>9</v>
      </c>
      <c r="B244" s="103">
        <v>1</v>
      </c>
      <c r="C244" s="108" t="s">
        <v>417</v>
      </c>
      <c r="D244" s="104"/>
      <c r="E244" s="104"/>
      <c r="F244" s="104"/>
      <c r="G244" s="104"/>
      <c r="H244" s="104"/>
      <c r="I244" s="104"/>
      <c r="J244" s="104"/>
      <c r="K244" s="104"/>
      <c r="L244" s="104"/>
      <c r="M244" s="108" t="s">
        <v>408</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1.01E-2</v>
      </c>
      <c r="AL244" s="106"/>
      <c r="AM244" s="106"/>
      <c r="AN244" s="106"/>
      <c r="AO244" s="106"/>
      <c r="AP244" s="107"/>
      <c r="AQ244" s="114" t="s">
        <v>444</v>
      </c>
      <c r="AR244" s="115"/>
      <c r="AS244" s="115"/>
      <c r="AT244" s="116"/>
      <c r="AU244" s="105" t="s">
        <v>423</v>
      </c>
      <c r="AV244" s="106"/>
      <c r="AW244" s="106"/>
      <c r="AX244" s="107"/>
    </row>
    <row r="245" spans="1:50" ht="24" customHeight="1" x14ac:dyDescent="0.15">
      <c r="A245" s="103">
        <v>10</v>
      </c>
      <c r="B245" s="103">
        <v>1</v>
      </c>
      <c r="C245" s="108" t="s">
        <v>418</v>
      </c>
      <c r="D245" s="104"/>
      <c r="E245" s="104"/>
      <c r="F245" s="104"/>
      <c r="G245" s="104"/>
      <c r="H245" s="104"/>
      <c r="I245" s="104"/>
      <c r="J245" s="104"/>
      <c r="K245" s="104"/>
      <c r="L245" s="104"/>
      <c r="M245" s="108" t="s">
        <v>408</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1.01E-2</v>
      </c>
      <c r="AL245" s="106"/>
      <c r="AM245" s="106"/>
      <c r="AN245" s="106"/>
      <c r="AO245" s="106"/>
      <c r="AP245" s="107"/>
      <c r="AQ245" s="114" t="s">
        <v>444</v>
      </c>
      <c r="AR245" s="115"/>
      <c r="AS245" s="115"/>
      <c r="AT245" s="116"/>
      <c r="AU245" s="105" t="s">
        <v>423</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5.25" customHeight="1" x14ac:dyDescent="0.15">
      <c r="A269" s="103">
        <v>1</v>
      </c>
      <c r="B269" s="103">
        <v>1</v>
      </c>
      <c r="C269" s="108" t="s">
        <v>420</v>
      </c>
      <c r="D269" s="104"/>
      <c r="E269" s="104"/>
      <c r="F269" s="104"/>
      <c r="G269" s="104"/>
      <c r="H269" s="104"/>
      <c r="I269" s="104"/>
      <c r="J269" s="104"/>
      <c r="K269" s="104"/>
      <c r="L269" s="104"/>
      <c r="M269" s="104" t="s">
        <v>421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0.215832</v>
      </c>
      <c r="AL269" s="106"/>
      <c r="AM269" s="106"/>
      <c r="AN269" s="106"/>
      <c r="AO269" s="106"/>
      <c r="AP269" s="107"/>
      <c r="AQ269" s="108" t="s">
        <v>422</v>
      </c>
      <c r="AR269" s="104"/>
      <c r="AS269" s="104"/>
      <c r="AT269" s="104"/>
      <c r="AU269" s="105" t="s">
        <v>423</v>
      </c>
      <c r="AV269" s="106"/>
      <c r="AW269" s="106"/>
      <c r="AX269" s="107"/>
    </row>
    <row r="270" spans="1:50" ht="24" customHeight="1" x14ac:dyDescent="0.15">
      <c r="A270" s="103">
        <v>2</v>
      </c>
      <c r="B270" s="103">
        <v>1</v>
      </c>
      <c r="C270" s="104" t="s">
        <v>425</v>
      </c>
      <c r="D270" s="104"/>
      <c r="E270" s="104"/>
      <c r="F270" s="104"/>
      <c r="G270" s="104"/>
      <c r="H270" s="104"/>
      <c r="I270" s="104"/>
      <c r="J270" s="104"/>
      <c r="K270" s="104"/>
      <c r="L270" s="104"/>
      <c r="M270" s="104" t="s">
        <v>426</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0.14935999999999999</v>
      </c>
      <c r="AL270" s="106"/>
      <c r="AM270" s="106"/>
      <c r="AN270" s="106"/>
      <c r="AO270" s="106"/>
      <c r="AP270" s="107"/>
      <c r="AQ270" s="108" t="s">
        <v>422</v>
      </c>
      <c r="AR270" s="104"/>
      <c r="AS270" s="104"/>
      <c r="AT270" s="104"/>
      <c r="AU270" s="105" t="s">
        <v>423</v>
      </c>
      <c r="AV270" s="106"/>
      <c r="AW270" s="106"/>
      <c r="AX270" s="107"/>
    </row>
    <row r="271" spans="1:50" ht="24" customHeight="1" x14ac:dyDescent="0.15">
      <c r="A271" s="103">
        <v>3</v>
      </c>
      <c r="B271" s="103">
        <v>1</v>
      </c>
      <c r="C271" s="108" t="s">
        <v>427</v>
      </c>
      <c r="D271" s="104"/>
      <c r="E271" s="104"/>
      <c r="F271" s="104"/>
      <c r="G271" s="104"/>
      <c r="H271" s="104"/>
      <c r="I271" s="104"/>
      <c r="J271" s="104"/>
      <c r="K271" s="104"/>
      <c r="L271" s="104"/>
      <c r="M271" s="104" t="s">
        <v>428</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0.14834</v>
      </c>
      <c r="AL271" s="106"/>
      <c r="AM271" s="106"/>
      <c r="AN271" s="106"/>
      <c r="AO271" s="106"/>
      <c r="AP271" s="107"/>
      <c r="AQ271" s="108" t="s">
        <v>422</v>
      </c>
      <c r="AR271" s="104"/>
      <c r="AS271" s="104"/>
      <c r="AT271" s="104"/>
      <c r="AU271" s="105" t="s">
        <v>423</v>
      </c>
      <c r="AV271" s="106"/>
      <c r="AW271" s="106"/>
      <c r="AX271" s="107"/>
    </row>
    <row r="272" spans="1:50" ht="24" customHeight="1" x14ac:dyDescent="0.15">
      <c r="A272" s="103">
        <v>4</v>
      </c>
      <c r="B272" s="103">
        <v>1</v>
      </c>
      <c r="C272" s="108" t="s">
        <v>429</v>
      </c>
      <c r="D272" s="104"/>
      <c r="E272" s="104"/>
      <c r="F272" s="104"/>
      <c r="G272" s="104"/>
      <c r="H272" s="104"/>
      <c r="I272" s="104"/>
      <c r="J272" s="104"/>
      <c r="K272" s="104"/>
      <c r="L272" s="104"/>
      <c r="M272" s="104" t="s">
        <v>430</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8.3799999999999999E-2</v>
      </c>
      <c r="AL272" s="106"/>
      <c r="AM272" s="106"/>
      <c r="AN272" s="106"/>
      <c r="AO272" s="106"/>
      <c r="AP272" s="107"/>
      <c r="AQ272" s="108" t="s">
        <v>422</v>
      </c>
      <c r="AR272" s="104"/>
      <c r="AS272" s="104"/>
      <c r="AT272" s="104"/>
      <c r="AU272" s="105" t="s">
        <v>424</v>
      </c>
      <c r="AV272" s="106"/>
      <c r="AW272" s="106"/>
      <c r="AX272" s="107"/>
    </row>
    <row r="273" spans="1:50" ht="24" customHeight="1" x14ac:dyDescent="0.15">
      <c r="A273" s="103">
        <v>5</v>
      </c>
      <c r="B273" s="103">
        <v>1</v>
      </c>
      <c r="C273" s="108" t="s">
        <v>431</v>
      </c>
      <c r="D273" s="104"/>
      <c r="E273" s="104"/>
      <c r="F273" s="104"/>
      <c r="G273" s="104"/>
      <c r="H273" s="104"/>
      <c r="I273" s="104"/>
      <c r="J273" s="104"/>
      <c r="K273" s="104"/>
      <c r="L273" s="104"/>
      <c r="M273" s="104" t="s">
        <v>432</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3.7260000000000001E-2</v>
      </c>
      <c r="AL273" s="106"/>
      <c r="AM273" s="106"/>
      <c r="AN273" s="106"/>
      <c r="AO273" s="106"/>
      <c r="AP273" s="107"/>
      <c r="AQ273" s="108" t="s">
        <v>422</v>
      </c>
      <c r="AR273" s="104"/>
      <c r="AS273" s="104"/>
      <c r="AT273" s="104"/>
      <c r="AU273" s="105" t="s">
        <v>423</v>
      </c>
      <c r="AV273" s="106"/>
      <c r="AW273" s="106"/>
      <c r="AX273" s="107"/>
    </row>
    <row r="274" spans="1:50" ht="24" customHeight="1" x14ac:dyDescent="0.15">
      <c r="A274" s="103">
        <v>6</v>
      </c>
      <c r="B274" s="103">
        <v>1</v>
      </c>
      <c r="C274" s="108" t="s">
        <v>433</v>
      </c>
      <c r="D274" s="104"/>
      <c r="E274" s="104"/>
      <c r="F274" s="104"/>
      <c r="G274" s="104"/>
      <c r="H274" s="104"/>
      <c r="I274" s="104"/>
      <c r="J274" s="104"/>
      <c r="K274" s="104"/>
      <c r="L274" s="104"/>
      <c r="M274" s="104" t="s">
        <v>434</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3.456E-2</v>
      </c>
      <c r="AL274" s="106"/>
      <c r="AM274" s="106"/>
      <c r="AN274" s="106"/>
      <c r="AO274" s="106"/>
      <c r="AP274" s="107"/>
      <c r="AQ274" s="108" t="s">
        <v>422</v>
      </c>
      <c r="AR274" s="104"/>
      <c r="AS274" s="104"/>
      <c r="AT274" s="104"/>
      <c r="AU274" s="105" t="s">
        <v>423</v>
      </c>
      <c r="AV274" s="106"/>
      <c r="AW274" s="106"/>
      <c r="AX274" s="107"/>
    </row>
    <row r="275" spans="1:50" ht="24" customHeight="1" x14ac:dyDescent="0.15">
      <c r="A275" s="103">
        <v>7</v>
      </c>
      <c r="B275" s="103">
        <v>1</v>
      </c>
      <c r="C275" s="108" t="s">
        <v>435</v>
      </c>
      <c r="D275" s="104"/>
      <c r="E275" s="104"/>
      <c r="F275" s="104"/>
      <c r="G275" s="104"/>
      <c r="H275" s="104"/>
      <c r="I275" s="104"/>
      <c r="J275" s="104"/>
      <c r="K275" s="104"/>
      <c r="L275" s="104"/>
      <c r="M275" s="104" t="s">
        <v>436</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3.1989999999999998E-2</v>
      </c>
      <c r="AL275" s="106"/>
      <c r="AM275" s="106"/>
      <c r="AN275" s="106"/>
      <c r="AO275" s="106"/>
      <c r="AP275" s="107"/>
      <c r="AQ275" s="108" t="s">
        <v>422</v>
      </c>
      <c r="AR275" s="104"/>
      <c r="AS275" s="104"/>
      <c r="AT275" s="104"/>
      <c r="AU275" s="105" t="s">
        <v>424</v>
      </c>
      <c r="AV275" s="106"/>
      <c r="AW275" s="106"/>
      <c r="AX275" s="107"/>
    </row>
    <row r="276" spans="1:50" ht="24" customHeight="1" x14ac:dyDescent="0.15">
      <c r="A276" s="103">
        <v>8</v>
      </c>
      <c r="B276" s="103">
        <v>1</v>
      </c>
      <c r="C276" s="108" t="s">
        <v>437</v>
      </c>
      <c r="D276" s="104"/>
      <c r="E276" s="104"/>
      <c r="F276" s="104"/>
      <c r="G276" s="104"/>
      <c r="H276" s="104"/>
      <c r="I276" s="104"/>
      <c r="J276" s="104"/>
      <c r="K276" s="104"/>
      <c r="L276" s="104"/>
      <c r="M276" s="104" t="s">
        <v>438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3.1780000000000003E-2</v>
      </c>
      <c r="AL276" s="106"/>
      <c r="AM276" s="106"/>
      <c r="AN276" s="106"/>
      <c r="AO276" s="106"/>
      <c r="AP276" s="107"/>
      <c r="AQ276" s="108" t="s">
        <v>422</v>
      </c>
      <c r="AR276" s="104"/>
      <c r="AS276" s="104"/>
      <c r="AT276" s="104"/>
      <c r="AU276" s="105" t="s">
        <v>423</v>
      </c>
      <c r="AV276" s="106"/>
      <c r="AW276" s="106"/>
      <c r="AX276" s="107"/>
    </row>
    <row r="277" spans="1:50" ht="24" customHeight="1" x14ac:dyDescent="0.15">
      <c r="A277" s="103">
        <v>9</v>
      </c>
      <c r="B277" s="103">
        <v>1</v>
      </c>
      <c r="C277" s="108" t="s">
        <v>439</v>
      </c>
      <c r="D277" s="104"/>
      <c r="E277" s="104"/>
      <c r="F277" s="104"/>
      <c r="G277" s="104"/>
      <c r="H277" s="104"/>
      <c r="I277" s="104"/>
      <c r="J277" s="104"/>
      <c r="K277" s="104"/>
      <c r="L277" s="104"/>
      <c r="M277" s="104" t="s">
        <v>440</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0.03</v>
      </c>
      <c r="AL277" s="106"/>
      <c r="AM277" s="106"/>
      <c r="AN277" s="106"/>
      <c r="AO277" s="106"/>
      <c r="AP277" s="107"/>
      <c r="AQ277" s="108" t="s">
        <v>422</v>
      </c>
      <c r="AR277" s="104"/>
      <c r="AS277" s="104"/>
      <c r="AT277" s="104"/>
      <c r="AU277" s="105" t="s">
        <v>423</v>
      </c>
      <c r="AV277" s="106"/>
      <c r="AW277" s="106"/>
      <c r="AX277" s="107"/>
    </row>
    <row r="278" spans="1:50" ht="24" customHeight="1" x14ac:dyDescent="0.15">
      <c r="A278" s="103">
        <v>10</v>
      </c>
      <c r="B278" s="103">
        <v>1</v>
      </c>
      <c r="C278" s="108" t="s">
        <v>441</v>
      </c>
      <c r="D278" s="104"/>
      <c r="E278" s="104"/>
      <c r="F278" s="104"/>
      <c r="G278" s="104"/>
      <c r="H278" s="104"/>
      <c r="I278" s="104"/>
      <c r="J278" s="104"/>
      <c r="K278" s="104"/>
      <c r="L278" s="104"/>
      <c r="M278" s="104" t="s">
        <v>442</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2.1600000000000001E-2</v>
      </c>
      <c r="AL278" s="106"/>
      <c r="AM278" s="106"/>
      <c r="AN278" s="106"/>
      <c r="AO278" s="106"/>
      <c r="AP278" s="107"/>
      <c r="AQ278" s="108" t="s">
        <v>422</v>
      </c>
      <c r="AR278" s="104"/>
      <c r="AS278" s="104"/>
      <c r="AT278" s="104"/>
      <c r="AU278" s="105" t="s">
        <v>423</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443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409</v>
      </c>
      <c r="D302" s="104"/>
      <c r="E302" s="104"/>
      <c r="F302" s="104"/>
      <c r="G302" s="104"/>
      <c r="H302" s="104"/>
      <c r="I302" s="104"/>
      <c r="J302" s="104"/>
      <c r="K302" s="104"/>
      <c r="L302" s="104"/>
      <c r="M302" s="108" t="s">
        <v>445</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0.16700000000000001</v>
      </c>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8" t="s">
        <v>410</v>
      </c>
      <c r="D303" s="104"/>
      <c r="E303" s="104"/>
      <c r="F303" s="104"/>
      <c r="G303" s="104"/>
      <c r="H303" s="104"/>
      <c r="I303" s="104"/>
      <c r="J303" s="104"/>
      <c r="K303" s="104"/>
      <c r="L303" s="104"/>
      <c r="M303" s="108" t="s">
        <v>445</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0.1424</v>
      </c>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8" t="s">
        <v>411</v>
      </c>
      <c r="D304" s="104"/>
      <c r="E304" s="104"/>
      <c r="F304" s="104"/>
      <c r="G304" s="104"/>
      <c r="H304" s="104"/>
      <c r="I304" s="104"/>
      <c r="J304" s="104"/>
      <c r="K304" s="104"/>
      <c r="L304" s="104"/>
      <c r="M304" s="108" t="s">
        <v>445</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9.5899999999999999E-2</v>
      </c>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8" t="s">
        <v>412</v>
      </c>
      <c r="D305" s="104"/>
      <c r="E305" s="104"/>
      <c r="F305" s="104"/>
      <c r="G305" s="104"/>
      <c r="H305" s="104"/>
      <c r="I305" s="104"/>
      <c r="J305" s="104"/>
      <c r="K305" s="104"/>
      <c r="L305" s="104"/>
      <c r="M305" s="108" t="s">
        <v>445</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8.8527999999999996E-2</v>
      </c>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8" t="s">
        <v>413</v>
      </c>
      <c r="D306" s="104"/>
      <c r="E306" s="104"/>
      <c r="F306" s="104"/>
      <c r="G306" s="104"/>
      <c r="H306" s="104"/>
      <c r="I306" s="104"/>
      <c r="J306" s="104"/>
      <c r="K306" s="104"/>
      <c r="L306" s="104"/>
      <c r="M306" s="108" t="s">
        <v>445</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8.4545999999999996E-2</v>
      </c>
      <c r="AL306" s="106"/>
      <c r="AM306" s="106"/>
      <c r="AN306" s="106"/>
      <c r="AO306" s="106"/>
      <c r="AP306" s="107"/>
      <c r="AQ306" s="108"/>
      <c r="AR306" s="104"/>
      <c r="AS306" s="104"/>
      <c r="AT306" s="104"/>
      <c r="AU306" s="105"/>
      <c r="AV306" s="106"/>
      <c r="AW306" s="106"/>
      <c r="AX306" s="107"/>
    </row>
    <row r="307" spans="1:50" ht="24" customHeight="1" x14ac:dyDescent="0.15">
      <c r="A307" s="103">
        <v>6</v>
      </c>
      <c r="B307" s="103">
        <v>1</v>
      </c>
      <c r="C307" s="108" t="s">
        <v>414</v>
      </c>
      <c r="D307" s="104"/>
      <c r="E307" s="104"/>
      <c r="F307" s="104"/>
      <c r="G307" s="104"/>
      <c r="H307" s="104"/>
      <c r="I307" s="104"/>
      <c r="J307" s="104"/>
      <c r="K307" s="104"/>
      <c r="L307" s="104"/>
      <c r="M307" s="108" t="s">
        <v>445</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5.6236000000000001E-2</v>
      </c>
      <c r="AL307" s="106"/>
      <c r="AM307" s="106"/>
      <c r="AN307" s="106"/>
      <c r="AO307" s="106"/>
      <c r="AP307" s="107"/>
      <c r="AQ307" s="108"/>
      <c r="AR307" s="104"/>
      <c r="AS307" s="104"/>
      <c r="AT307" s="104"/>
      <c r="AU307" s="105"/>
      <c r="AV307" s="106"/>
      <c r="AW307" s="106"/>
      <c r="AX307" s="107"/>
    </row>
    <row r="308" spans="1:50" ht="24" customHeight="1" x14ac:dyDescent="0.15">
      <c r="A308" s="103">
        <v>7</v>
      </c>
      <c r="B308" s="103">
        <v>1</v>
      </c>
      <c r="C308" s="108" t="s">
        <v>415</v>
      </c>
      <c r="D308" s="104"/>
      <c r="E308" s="104"/>
      <c r="F308" s="104"/>
      <c r="G308" s="104"/>
      <c r="H308" s="104"/>
      <c r="I308" s="104"/>
      <c r="J308" s="104"/>
      <c r="K308" s="104"/>
      <c r="L308" s="104"/>
      <c r="M308" s="108" t="s">
        <v>445</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5.1299999999999998E-2</v>
      </c>
      <c r="AL308" s="106"/>
      <c r="AM308" s="106"/>
      <c r="AN308" s="106"/>
      <c r="AO308" s="106"/>
      <c r="AP308" s="107"/>
      <c r="AQ308" s="108"/>
      <c r="AR308" s="104"/>
      <c r="AS308" s="104"/>
      <c r="AT308" s="104"/>
      <c r="AU308" s="105"/>
      <c r="AV308" s="106"/>
      <c r="AW308" s="106"/>
      <c r="AX308" s="107"/>
    </row>
    <row r="309" spans="1:50" ht="24" customHeight="1" x14ac:dyDescent="0.15">
      <c r="A309" s="103">
        <v>8</v>
      </c>
      <c r="B309" s="103">
        <v>1</v>
      </c>
      <c r="C309" s="108" t="s">
        <v>416</v>
      </c>
      <c r="D309" s="104"/>
      <c r="E309" s="104"/>
      <c r="F309" s="104"/>
      <c r="G309" s="104"/>
      <c r="H309" s="104"/>
      <c r="I309" s="104"/>
      <c r="J309" s="104"/>
      <c r="K309" s="104"/>
      <c r="L309" s="104"/>
      <c r="M309" s="108" t="s">
        <v>445</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4.4946E-2</v>
      </c>
      <c r="AL309" s="106"/>
      <c r="AM309" s="106"/>
      <c r="AN309" s="106"/>
      <c r="AO309" s="106"/>
      <c r="AP309" s="107"/>
      <c r="AQ309" s="108"/>
      <c r="AR309" s="104"/>
      <c r="AS309" s="104"/>
      <c r="AT309" s="104"/>
      <c r="AU309" s="105"/>
      <c r="AV309" s="106"/>
      <c r="AW309" s="106"/>
      <c r="AX309" s="107"/>
    </row>
    <row r="310" spans="1:50" ht="24" customHeight="1" x14ac:dyDescent="0.15">
      <c r="A310" s="103">
        <v>9</v>
      </c>
      <c r="B310" s="103">
        <v>1</v>
      </c>
      <c r="C310" s="108" t="s">
        <v>417</v>
      </c>
      <c r="D310" s="104"/>
      <c r="E310" s="104"/>
      <c r="F310" s="104"/>
      <c r="G310" s="104"/>
      <c r="H310" s="104"/>
      <c r="I310" s="104"/>
      <c r="J310" s="104"/>
      <c r="K310" s="104"/>
      <c r="L310" s="104"/>
      <c r="M310" s="108" t="s">
        <v>445</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3.814E-2</v>
      </c>
      <c r="AL310" s="106"/>
      <c r="AM310" s="106"/>
      <c r="AN310" s="106"/>
      <c r="AO310" s="106"/>
      <c r="AP310" s="107"/>
      <c r="AQ310" s="108"/>
      <c r="AR310" s="104"/>
      <c r="AS310" s="104"/>
      <c r="AT310" s="104"/>
      <c r="AU310" s="105"/>
      <c r="AV310" s="106"/>
      <c r="AW310" s="106"/>
      <c r="AX310" s="107"/>
    </row>
    <row r="311" spans="1:50" ht="24" customHeight="1" x14ac:dyDescent="0.15">
      <c r="A311" s="103">
        <v>10</v>
      </c>
      <c r="B311" s="103">
        <v>1</v>
      </c>
      <c r="C311" s="108" t="s">
        <v>418</v>
      </c>
      <c r="D311" s="104"/>
      <c r="E311" s="104"/>
      <c r="F311" s="104"/>
      <c r="G311" s="104"/>
      <c r="H311" s="104"/>
      <c r="I311" s="104"/>
      <c r="J311" s="104"/>
      <c r="K311" s="104"/>
      <c r="L311" s="104"/>
      <c r="M311" s="108" t="s">
        <v>445</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3.5979999999999998E-2</v>
      </c>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W15:AQ17">
    <cfRule type="expression" dxfId="205" priority="549">
      <formula>IF(RIGHT(TEXT(P14,"0.#"),1)=".",FALSE,TRUE)</formula>
    </cfRule>
    <cfRule type="expression" dxfId="204" priority="550">
      <formula>IF(RIGHT(TEXT(P14,"0.#"),1)=".",TRUE,FALSE)</formula>
    </cfRule>
  </conditionalFormatting>
  <conditionalFormatting sqref="AE23:AI23">
    <cfRule type="expression" dxfId="203" priority="539">
      <formula>IF(RIGHT(TEXT(AE23,"0.#"),1)=".",FALSE,TRUE)</formula>
    </cfRule>
    <cfRule type="expression" dxfId="202" priority="540">
      <formula>IF(RIGHT(TEXT(AE23,"0.#"),1)=".",TRUE,FALSE)</formula>
    </cfRule>
  </conditionalFormatting>
  <conditionalFormatting sqref="AE69:AX69">
    <cfRule type="expression" dxfId="201" priority="471">
      <formula>IF(RIGHT(TEXT(AE69,"0.#"),1)=".",FALSE,TRUE)</formula>
    </cfRule>
    <cfRule type="expression" dxfId="200" priority="472">
      <formula>IF(RIGHT(TEXT(AE69,"0.#"),1)=".",TRUE,FALSE)</formula>
    </cfRule>
  </conditionalFormatting>
  <conditionalFormatting sqref="AE83:AI83">
    <cfRule type="expression" dxfId="199" priority="453">
      <formula>IF(RIGHT(TEXT(AE83,"0.#"),1)=".",FALSE,TRUE)</formula>
    </cfRule>
    <cfRule type="expression" dxfId="198" priority="454">
      <formula>IF(RIGHT(TEXT(AE83,"0.#"),1)=".",TRUE,FALSE)</formula>
    </cfRule>
  </conditionalFormatting>
  <conditionalFormatting sqref="AJ83:AX83">
    <cfRule type="expression" dxfId="197" priority="451">
      <formula>IF(RIGHT(TEXT(AJ83,"0.#"),1)=".",FALSE,TRUE)</formula>
    </cfRule>
    <cfRule type="expression" dxfId="196" priority="452">
      <formula>IF(RIGHT(TEXT(AJ83,"0.#"),1)=".",TRUE,FALSE)</formula>
    </cfRule>
  </conditionalFormatting>
  <conditionalFormatting sqref="L99">
    <cfRule type="expression" dxfId="195" priority="431">
      <formula>IF(RIGHT(TEXT(L99,"0.#"),1)=".",FALSE,TRUE)</formula>
    </cfRule>
    <cfRule type="expression" dxfId="194" priority="432">
      <formula>IF(RIGHT(TEXT(L99,"0.#"),1)=".",TRUE,FALSE)</formula>
    </cfRule>
  </conditionalFormatting>
  <conditionalFormatting sqref="L104">
    <cfRule type="expression" dxfId="193" priority="429">
      <formula>IF(RIGHT(TEXT(L104,"0.#"),1)=".",FALSE,TRUE)</formula>
    </cfRule>
    <cfRule type="expression" dxfId="192" priority="430">
      <formula>IF(RIGHT(TEXT(L104,"0.#"),1)=".",TRUE,FALSE)</formula>
    </cfRule>
  </conditionalFormatting>
  <conditionalFormatting sqref="R104">
    <cfRule type="expression" dxfId="191" priority="427">
      <formula>IF(RIGHT(TEXT(R104,"0.#"),1)=".",FALSE,TRUE)</formula>
    </cfRule>
    <cfRule type="expression" dxfId="190" priority="428">
      <formula>IF(RIGHT(TEXT(R104,"0.#"),1)=".",TRUE,FALSE)</formula>
    </cfRule>
  </conditionalFormatting>
  <conditionalFormatting sqref="P18:AX18">
    <cfRule type="expression" dxfId="189" priority="425">
      <formula>IF(RIGHT(TEXT(P18,"0.#"),1)=".",FALSE,TRUE)</formula>
    </cfRule>
    <cfRule type="expression" dxfId="188" priority="426">
      <formula>IF(RIGHT(TEXT(P18,"0.#"),1)=".",TRUE,FALSE)</formula>
    </cfRule>
  </conditionalFormatting>
  <conditionalFormatting sqref="Y181">
    <cfRule type="expression" dxfId="187" priority="421">
      <formula>IF(RIGHT(TEXT(Y181,"0.#"),1)=".",FALSE,TRUE)</formula>
    </cfRule>
    <cfRule type="expression" dxfId="186" priority="422">
      <formula>IF(RIGHT(TEXT(Y181,"0.#"),1)=".",TRUE,FALSE)</formula>
    </cfRule>
  </conditionalFormatting>
  <conditionalFormatting sqref="Y190">
    <cfRule type="expression" dxfId="185" priority="417">
      <formula>IF(RIGHT(TEXT(Y190,"0.#"),1)=".",FALSE,TRUE)</formula>
    </cfRule>
    <cfRule type="expression" dxfId="184" priority="418">
      <formula>IF(RIGHT(TEXT(Y190,"0.#"),1)=".",TRUE,FALSE)</formula>
    </cfRule>
  </conditionalFormatting>
  <conditionalFormatting sqref="AK236">
    <cfRule type="expression" dxfId="183" priority="339">
      <formula>IF(RIGHT(TEXT(AK236,"0.#"),1)=".",FALSE,TRUE)</formula>
    </cfRule>
    <cfRule type="expression" dxfId="182" priority="340">
      <formula>IF(RIGHT(TEXT(AK236,"0.#"),1)=".",TRUE,FALSE)</formula>
    </cfRule>
  </conditionalFormatting>
  <conditionalFormatting sqref="AE54:AI54">
    <cfRule type="expression" dxfId="181" priority="289">
      <formula>IF(RIGHT(TEXT(AE54,"0.#"),1)=".",FALSE,TRUE)</formula>
    </cfRule>
    <cfRule type="expression" dxfId="180" priority="290">
      <formula>IF(RIGHT(TEXT(AE54,"0.#"),1)=".",TRUE,FALSE)</formula>
    </cfRule>
  </conditionalFormatting>
  <conditionalFormatting sqref="P15:V17 P13:AX13 AR15:AX15">
    <cfRule type="expression" dxfId="179" priority="247">
      <formula>IF(RIGHT(TEXT(P13,"0.#"),1)=".",FALSE,TRUE)</formula>
    </cfRule>
    <cfRule type="expression" dxfId="178" priority="248">
      <formula>IF(RIGHT(TEXT(P13,"0.#"),1)=".",TRUE,FALSE)</formula>
    </cfRule>
  </conditionalFormatting>
  <conditionalFormatting sqref="P19:AJ19">
    <cfRule type="expression" dxfId="177" priority="245">
      <formula>IF(RIGHT(TEXT(P19,"0.#"),1)=".",FALSE,TRUE)</formula>
    </cfRule>
    <cfRule type="expression" dxfId="176" priority="246">
      <formula>IF(RIGHT(TEXT(P19,"0.#"),1)=".",TRUE,FALSE)</formula>
    </cfRule>
  </conditionalFormatting>
  <conditionalFormatting sqref="AE55:AX55 AJ54:AS54">
    <cfRule type="expression" dxfId="175" priority="241">
      <formula>IF(RIGHT(TEXT(AE54,"0.#"),1)=".",FALSE,TRUE)</formula>
    </cfRule>
    <cfRule type="expression" dxfId="174" priority="242">
      <formula>IF(RIGHT(TEXT(AE54,"0.#"),1)=".",TRUE,FALSE)</formula>
    </cfRule>
  </conditionalFormatting>
  <conditionalFormatting sqref="AE68:AS68">
    <cfRule type="expression" dxfId="173" priority="237">
      <formula>IF(RIGHT(TEXT(AE68,"0.#"),1)=".",FALSE,TRUE)</formula>
    </cfRule>
    <cfRule type="expression" dxfId="172" priority="238">
      <formula>IF(RIGHT(TEXT(AE68,"0.#"),1)=".",TRUE,FALSE)</formula>
    </cfRule>
  </conditionalFormatting>
  <conditionalFormatting sqref="AE95:AI95 AE92:AI92 AE89:AI89 AE86:AI86">
    <cfRule type="expression" dxfId="171" priority="235">
      <formula>IF(RIGHT(TEXT(AE86,"0.#"),1)=".",FALSE,TRUE)</formula>
    </cfRule>
    <cfRule type="expression" dxfId="170" priority="236">
      <formula>IF(RIGHT(TEXT(AE86,"0.#"),1)=".",TRUE,FALSE)</formula>
    </cfRule>
  </conditionalFormatting>
  <conditionalFormatting sqref="AJ95:AX95 AJ92:AX92 AJ89:AX89 AJ86:AX86">
    <cfRule type="expression" dxfId="169" priority="233">
      <formula>IF(RIGHT(TEXT(AJ86,"0.#"),1)=".",FALSE,TRUE)</formula>
    </cfRule>
    <cfRule type="expression" dxfId="168" priority="234">
      <formula>IF(RIGHT(TEXT(AJ86,"0.#"),1)=".",TRUE,FALSE)</formula>
    </cfRule>
  </conditionalFormatting>
  <conditionalFormatting sqref="L100:L103 L98">
    <cfRule type="expression" dxfId="167" priority="231">
      <formula>IF(RIGHT(TEXT(L98,"0.#"),1)=".",FALSE,TRUE)</formula>
    </cfRule>
    <cfRule type="expression" dxfId="166" priority="232">
      <formula>IF(RIGHT(TEXT(L98,"0.#"),1)=".",TRUE,FALSE)</formula>
    </cfRule>
  </conditionalFormatting>
  <conditionalFormatting sqref="R102:R103">
    <cfRule type="expression" dxfId="165" priority="225">
      <formula>IF(RIGHT(TEXT(R102,"0.#"),1)=".",FALSE,TRUE)</formula>
    </cfRule>
    <cfRule type="expression" dxfId="164" priority="226">
      <formula>IF(RIGHT(TEXT(R102,"0.#"),1)=".",TRUE,FALSE)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46:AX265">
    <cfRule type="expression" dxfId="133" priority="147">
      <formula>IF(AND(AU246&gt;=0, RIGHT(TEXT(AU246,"0.#"),1)&lt;&gt;"."),TRUE,FALSE)</formula>
    </cfRule>
    <cfRule type="expression" dxfId="132" priority="148">
      <formula>IF(AND(AU246&gt;=0, RIGHT(TEXT(AU246,"0.#"),1)="."),TRUE,FALSE)</formula>
    </cfRule>
    <cfRule type="expression" dxfId="131" priority="149">
      <formula>IF(AND(AU246&lt;0, RIGHT(TEXT(AU246,"0.#"),1)&lt;&gt;"."),TRUE,FALSE)</formula>
    </cfRule>
    <cfRule type="expression" dxfId="130" priority="150">
      <formula>IF(AND(AU246&lt;0, RIGHT(TEXT(AU246,"0.#"),1)="."),TRUE,FALSE)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U302:AX302">
    <cfRule type="expression" dxfId="115" priority="129">
      <formula>IF(AND(AU302&gt;=0, RIGHT(TEXT(AU302,"0.#"),1)&lt;&gt;"."),TRUE,FALSE)</formula>
    </cfRule>
    <cfRule type="expression" dxfId="114" priority="130">
      <formula>IF(AND(AU302&gt;=0, RIGHT(TEXT(AU302,"0.#"),1)="."),TRUE,FALSE)</formula>
    </cfRule>
    <cfRule type="expression" dxfId="113" priority="131">
      <formula>IF(AND(AU302&lt;0, RIGHT(TEXT(AU302,"0.#"),1)&lt;&gt;"."),TRUE,FALSE)</formula>
    </cfRule>
    <cfRule type="expression" dxfId="112" priority="132">
      <formula>IF(AND(AU302&lt;0, RIGHT(TEXT(AU302,"0.#"),1)="."),TRUE,FALSE)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03:AX331">
    <cfRule type="expression" dxfId="109" priority="123">
      <formula>IF(AND(AU303&gt;=0, RIGHT(TEXT(AU303,"0.#"),1)&lt;&gt;"."),TRUE,FALSE)</formula>
    </cfRule>
    <cfRule type="expression" dxfId="108" priority="124">
      <formula>IF(AND(AU303&gt;=0, RIGHT(TEXT(AU303,"0.#"),1)="."),TRUE,FALSE)</formula>
    </cfRule>
    <cfRule type="expression" dxfId="107" priority="125">
      <formula>IF(AND(AU303&lt;0, RIGHT(TEXT(AU303,"0.#"),1)&lt;&gt;"."),TRUE,FALSE)</formula>
    </cfRule>
    <cfRule type="expression" dxfId="106" priority="126">
      <formula>IF(AND(AU303&lt;0, RIGHT(TEXT(AU303,"0.#"),1)="."),TRUE,FALSE)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U335:AX335">
    <cfRule type="expression" dxfId="103" priority="117">
      <formula>IF(AND(AU335&gt;=0, RIGHT(TEXT(AU335,"0.#"),1)&lt;&gt;"."),TRUE,FALSE)</formula>
    </cfRule>
    <cfRule type="expression" dxfId="102" priority="118">
      <formula>IF(AND(AU335&gt;=0, RIGHT(TEXT(AU335,"0.#"),1)="."),TRUE,FALSE)</formula>
    </cfRule>
    <cfRule type="expression" dxfId="101" priority="119">
      <formula>IF(AND(AU335&lt;0, RIGHT(TEXT(AU335,"0.#"),1)&lt;&gt;"."),TRUE,FALSE)</formula>
    </cfRule>
    <cfRule type="expression" dxfId="100" priority="120">
      <formula>IF(AND(AU335&lt;0, RIGHT(TEXT(AU335,"0.#"),1)="."),TRUE,FALSE)</formula>
    </cfRule>
  </conditionalFormatting>
  <conditionalFormatting sqref="AK336:AK364">
    <cfRule type="expression" dxfId="99" priority="115">
      <formula>IF(RIGHT(TEXT(AK336,"0.#"),1)=".",FALSE,TRUE)</formula>
    </cfRule>
    <cfRule type="expression" dxfId="98" priority="116">
      <formula>IF(RIGHT(TEXT(AK336,"0.#"),1)=".",TRUE,FALSE)</formula>
    </cfRule>
  </conditionalFormatting>
  <conditionalFormatting sqref="AU336:AX364">
    <cfRule type="expression" dxfId="97" priority="111">
      <formula>IF(AND(AU336&gt;=0, RIGHT(TEXT(AU336,"0.#"),1)&lt;&gt;"."),TRUE,FALSE)</formula>
    </cfRule>
    <cfRule type="expression" dxfId="96" priority="112">
      <formula>IF(AND(AU336&gt;=0, RIGHT(TEXT(AU336,"0.#"),1)="."),TRUE,FALSE)</formula>
    </cfRule>
    <cfRule type="expression" dxfId="95" priority="113">
      <formula>IF(AND(AU336&lt;0, RIGHT(TEXT(AU336,"0.#"),1)&lt;&gt;"."),TRUE,FALSE)</formula>
    </cfRule>
    <cfRule type="expression" dxfId="94" priority="114">
      <formula>IF(AND(AU336&lt;0, RIGHT(TEXT(AU336,"0.#"),1)="."),TRUE,FALSE)</formula>
    </cfRule>
  </conditionalFormatting>
  <conditionalFormatting sqref="AK368">
    <cfRule type="expression" dxfId="93" priority="109">
      <formula>IF(RIGHT(TEXT(AK368,"0.#"),1)=".",FALSE,TRUE)</formula>
    </cfRule>
    <cfRule type="expression" dxfId="92" priority="110">
      <formula>IF(RIGHT(TEXT(AK368,"0.#"),1)=".",TRUE,FALSE)</formula>
    </cfRule>
  </conditionalFormatting>
  <conditionalFormatting sqref="AU368:AX368">
    <cfRule type="expression" dxfId="91" priority="105">
      <formula>IF(AND(AU368&gt;=0, RIGHT(TEXT(AU368,"0.#"),1)&lt;&gt;"."),TRUE,FALSE)</formula>
    </cfRule>
    <cfRule type="expression" dxfId="90" priority="106">
      <formula>IF(AND(AU368&gt;=0, RIGHT(TEXT(AU368,"0.#"),1)="."),TRUE,FALSE)</formula>
    </cfRule>
    <cfRule type="expression" dxfId="89" priority="107">
      <formula>IF(AND(AU368&lt;0, RIGHT(TEXT(AU368,"0.#"),1)&lt;&gt;"."),TRUE,FALSE)</formula>
    </cfRule>
    <cfRule type="expression" dxfId="88" priority="108">
      <formula>IF(AND(AU368&lt;0, RIGHT(TEXT(AU368,"0.#"),1)="."),TRUE,FALSE)</formula>
    </cfRule>
  </conditionalFormatting>
  <conditionalFormatting sqref="AK369:AK397">
    <cfRule type="expression" dxfId="87" priority="103">
      <formula>IF(RIGHT(TEXT(AK369,"0.#"),1)=".",FALSE,TRUE)</formula>
    </cfRule>
    <cfRule type="expression" dxfId="86" priority="104">
      <formula>IF(RIGHT(TEXT(AK369,"0.#"),1)=".",TRUE,FALSE)</formula>
    </cfRule>
  </conditionalFormatting>
  <conditionalFormatting sqref="AU369:AX397">
    <cfRule type="expression" dxfId="85" priority="99">
      <formula>IF(AND(AU369&gt;=0, RIGHT(TEXT(AU369,"0.#"),1)&lt;&gt;"."),TRUE,FALSE)</formula>
    </cfRule>
    <cfRule type="expression" dxfId="84" priority="100">
      <formula>IF(AND(AU369&gt;=0, RIGHT(TEXT(AU369,"0.#"),1)="."),TRUE,FALSE)</formula>
    </cfRule>
    <cfRule type="expression" dxfId="83" priority="101">
      <formula>IF(AND(AU369&lt;0, RIGHT(TEXT(AU369,"0.#"),1)&lt;&gt;"."),TRUE,FALSE)</formula>
    </cfRule>
    <cfRule type="expression" dxfId="82" priority="102">
      <formula>IF(AND(AU369&lt;0, RIGHT(TEXT(AU369,"0.#"),1)="."),TRUE,FALSE)</formula>
    </cfRule>
  </conditionalFormatting>
  <conditionalFormatting sqref="AK401">
    <cfRule type="expression" dxfId="81" priority="97">
      <formula>IF(RIGHT(TEXT(AK401,"0.#"),1)=".",FALSE,TRUE)</formula>
    </cfRule>
    <cfRule type="expression" dxfId="80" priority="98">
      <formula>IF(RIGHT(TEXT(AK401,"0.#"),1)=".",TRUE,FALSE)</formula>
    </cfRule>
  </conditionalFormatting>
  <conditionalFormatting sqref="AU401:AX401">
    <cfRule type="expression" dxfId="79" priority="93">
      <formula>IF(AND(AU401&gt;=0, RIGHT(TEXT(AU401,"0.#"),1)&lt;&gt;"."),TRUE,FALSE)</formula>
    </cfRule>
    <cfRule type="expression" dxfId="78" priority="94">
      <formula>IF(AND(AU401&gt;=0, RIGHT(TEXT(AU401,"0.#"),1)="."),TRUE,FALSE)</formula>
    </cfRule>
    <cfRule type="expression" dxfId="77" priority="95">
      <formula>IF(AND(AU401&lt;0, RIGHT(TEXT(AU401,"0.#"),1)&lt;&gt;"."),TRUE,FALSE)</formula>
    </cfRule>
    <cfRule type="expression" dxfId="76" priority="96">
      <formula>IF(AND(AU401&lt;0, RIGHT(TEXT(AU401,"0.#"),1)="."),TRUE,FALSE)</formula>
    </cfRule>
  </conditionalFormatting>
  <conditionalFormatting sqref="AK402:AK430">
    <cfRule type="expression" dxfId="75" priority="91">
      <formula>IF(RIGHT(TEXT(AK402,"0.#"),1)=".",FALSE,TRUE)</formula>
    </cfRule>
    <cfRule type="expression" dxfId="74" priority="92">
      <formula>IF(RIGHT(TEXT(AK402,"0.#"),1)=".",TRUE,FALSE)</formula>
    </cfRule>
  </conditionalFormatting>
  <conditionalFormatting sqref="AU402:AX430">
    <cfRule type="expression" dxfId="73" priority="87">
      <formula>IF(AND(AU402&gt;=0, RIGHT(TEXT(AU402,"0.#"),1)&lt;&gt;"."),TRUE,FALSE)</formula>
    </cfRule>
    <cfRule type="expression" dxfId="72" priority="88">
      <formula>IF(AND(AU402&gt;=0, RIGHT(TEXT(AU402,"0.#"),1)="."),TRUE,FALSE)</formula>
    </cfRule>
    <cfRule type="expression" dxfId="71" priority="89">
      <formula>IF(AND(AU402&lt;0, RIGHT(TEXT(AU402,"0.#"),1)&lt;&gt;"."),TRUE,FALSE)</formula>
    </cfRule>
    <cfRule type="expression" dxfId="70" priority="90">
      <formula>IF(AND(AU402&lt;0, RIGHT(TEXT(AU402,"0.#"),1)="."),TRUE,FALSE)</formula>
    </cfRule>
  </conditionalFormatting>
  <conditionalFormatting sqref="AK434">
    <cfRule type="expression" dxfId="69" priority="85">
      <formula>IF(RIGHT(TEXT(AK434,"0.#"),1)=".",FALSE,TRUE)</formula>
    </cfRule>
    <cfRule type="expression" dxfId="68" priority="86">
      <formula>IF(RIGHT(TEXT(AK434,"0.#"),1)=".",TRUE,FALSE)</formula>
    </cfRule>
  </conditionalFormatting>
  <conditionalFormatting sqref="AU434:AX434">
    <cfRule type="expression" dxfId="67" priority="81">
      <formula>IF(AND(AU434&gt;=0, RIGHT(TEXT(AU434,"0.#"),1)&lt;&gt;"."),TRUE,FALSE)</formula>
    </cfRule>
    <cfRule type="expression" dxfId="66" priority="82">
      <formula>IF(AND(AU434&gt;=0, RIGHT(TEXT(AU434,"0.#"),1)="."),TRUE,FALSE)</formula>
    </cfRule>
    <cfRule type="expression" dxfId="65" priority="83">
      <formula>IF(AND(AU434&lt;0, RIGHT(TEXT(AU434,"0.#"),1)&lt;&gt;"."),TRUE,FALSE)</formula>
    </cfRule>
    <cfRule type="expression" dxfId="64" priority="84">
      <formula>IF(AND(AU434&lt;0, RIGHT(TEXT(AU434,"0.#"),1)="."),TRUE,FALSE)</formula>
    </cfRule>
  </conditionalFormatting>
  <conditionalFormatting sqref="AK435:AK463">
    <cfRule type="expression" dxfId="63" priority="79">
      <formula>IF(RIGHT(TEXT(AK435,"0.#"),1)=".",FALSE,TRUE)</formula>
    </cfRule>
    <cfRule type="expression" dxfId="62" priority="80">
      <formula>IF(RIGHT(TEXT(AK435,"0.#"),1)=".",TRUE,FALSE)</formula>
    </cfRule>
  </conditionalFormatting>
  <conditionalFormatting sqref="AU435:AX463">
    <cfRule type="expression" dxfId="61" priority="75">
      <formula>IF(AND(AU435&gt;=0, RIGHT(TEXT(AU435,"0.#"),1)&lt;&gt;"."),TRUE,FALSE)</formula>
    </cfRule>
    <cfRule type="expression" dxfId="60" priority="76">
      <formula>IF(AND(AU435&gt;=0, RIGHT(TEXT(AU435,"0.#"),1)="."),TRUE,FALSE)</formula>
    </cfRule>
    <cfRule type="expression" dxfId="59" priority="77">
      <formula>IF(AND(AU435&lt;0, RIGHT(TEXT(AU435,"0.#"),1)&lt;&gt;"."),TRUE,FALSE)</formula>
    </cfRule>
    <cfRule type="expression" dxfId="58" priority="78">
      <formula>IF(AND(AU435&lt;0, RIGHT(TEXT(AU435,"0.#"),1)="."),TRUE,FALSE)</formula>
    </cfRule>
  </conditionalFormatting>
  <conditionalFormatting sqref="AK467">
    <cfRule type="expression" dxfId="57" priority="73">
      <formula>IF(RIGHT(TEXT(AK467,"0.#"),1)=".",FALSE,TRUE)</formula>
    </cfRule>
    <cfRule type="expression" dxfId="56" priority="74">
      <formula>IF(RIGHT(TEXT(AK467,"0.#"),1)=".",TRUE,FALSE)</formula>
    </cfRule>
  </conditionalFormatting>
  <conditionalFormatting sqref="AU467:AX467">
    <cfRule type="expression" dxfId="55" priority="69">
      <formula>IF(AND(AU467&gt;=0, RIGHT(TEXT(AU467,"0.#"),1)&lt;&gt;"."),TRUE,FALSE)</formula>
    </cfRule>
    <cfRule type="expression" dxfId="54" priority="70">
      <formula>IF(AND(AU467&gt;=0, RIGHT(TEXT(AU467,"0.#"),1)="."),TRUE,FALSE)</formula>
    </cfRule>
    <cfRule type="expression" dxfId="53" priority="71">
      <formula>IF(AND(AU467&lt;0, RIGHT(TEXT(AU467,"0.#"),1)&lt;&gt;"."),TRUE,FALSE)</formula>
    </cfRule>
    <cfRule type="expression" dxfId="52" priority="72">
      <formula>IF(AND(AU467&lt;0, RIGHT(TEXT(AU467,"0.#"),1)="."),TRUE,FALSE)</formula>
    </cfRule>
  </conditionalFormatting>
  <conditionalFormatting sqref="AK468:AK496">
    <cfRule type="expression" dxfId="51" priority="67">
      <formula>IF(RIGHT(TEXT(AK468,"0.#"),1)=".",FALSE,TRUE)</formula>
    </cfRule>
    <cfRule type="expression" dxfId="50" priority="68">
      <formula>IF(RIGHT(TEXT(AK468,"0.#"),1)=".",TRUE,FALSE)</formula>
    </cfRule>
  </conditionalFormatting>
  <conditionalFormatting sqref="AU468:AX496">
    <cfRule type="expression" dxfId="49" priority="63">
      <formula>IF(AND(AU468&gt;=0, RIGHT(TEXT(AU468,"0.#"),1)&lt;&gt;"."),TRUE,FALSE)</formula>
    </cfRule>
    <cfRule type="expression" dxfId="48" priority="64">
      <formula>IF(AND(AU468&gt;=0, RIGHT(TEXT(AU468,"0.#"),1)="."),TRUE,FALSE)</formula>
    </cfRule>
    <cfRule type="expression" dxfId="47" priority="65">
      <formula>IF(AND(AU468&lt;0, RIGHT(TEXT(AU468,"0.#"),1)&lt;&gt;"."),TRUE,FALSE)</formula>
    </cfRule>
    <cfRule type="expression" dxfId="46" priority="66">
      <formula>IF(AND(AU468&lt;0, RIGHT(TEXT(AU468,"0.#"),1)="."),TRUE,FALSE)</formula>
    </cfRule>
  </conditionalFormatting>
  <conditionalFormatting sqref="AE24:AX24 AJ23:AS23">
    <cfRule type="expression" dxfId="45" priority="61">
      <formula>IF(RIGHT(TEXT(AE23,"0.#"),1)=".",FALSE,TRUE)</formula>
    </cfRule>
    <cfRule type="expression" dxfId="44" priority="62">
      <formula>IF(RIGHT(TEXT(AE23,"0.#"),1)=".",TRUE,FALSE)</formula>
    </cfRule>
  </conditionalFormatting>
  <conditionalFormatting sqref="AE25:AI25">
    <cfRule type="expression" dxfId="43" priority="53">
      <formula>IF(AND(AE25&gt;=0, RIGHT(TEXT(AE25,"0.#"),1)&lt;&gt;"."),TRUE,FALSE)</formula>
    </cfRule>
    <cfRule type="expression" dxfId="42" priority="54">
      <formula>IF(AND(AE25&gt;=0, RIGHT(TEXT(AE25,"0.#"),1)="."),TRUE,FALSE)</formula>
    </cfRule>
    <cfRule type="expression" dxfId="41" priority="55">
      <formula>IF(AND(AE25&lt;0, RIGHT(TEXT(AE25,"0.#"),1)&lt;&gt;"."),TRUE,FALSE)</formula>
    </cfRule>
    <cfRule type="expression" dxfId="40" priority="56">
      <formula>IF(AND(AE25&lt;0, RIGHT(TEXT(AE25,"0.#"),1)="."),TRUE,FALSE)</formula>
    </cfRule>
  </conditionalFormatting>
  <conditionalFormatting sqref="AJ25:AS25">
    <cfRule type="expression" dxfId="39" priority="49">
      <formula>IF(AND(AJ25&gt;=0, RIGHT(TEXT(AJ25,"0.#"),1)&lt;&gt;"."),TRUE,FALSE)</formula>
    </cfRule>
    <cfRule type="expression" dxfId="38" priority="50">
      <formula>IF(AND(AJ25&gt;=0, RIGHT(TEXT(AJ25,"0.#"),1)="."),TRUE,FALSE)</formula>
    </cfRule>
    <cfRule type="expression" dxfId="37" priority="51">
      <formula>IF(AND(AJ25&lt;0, RIGHT(TEXT(AJ25,"0.#"),1)&lt;&gt;"."),TRUE,FALSE)</formula>
    </cfRule>
    <cfRule type="expression" dxfId="36" priority="52">
      <formula>IF(AND(AJ25&lt;0, RIGHT(TEXT(AJ25,"0.#"),1)="."),TRUE,FALSE)</formula>
    </cfRule>
  </conditionalFormatting>
  <conditionalFormatting sqref="AU236:AX245">
    <cfRule type="expression" dxfId="35" priority="37">
      <formula>IF(AND(AU236&gt;=0, RIGHT(TEXT(AU236,"0.#"),1)&lt;&gt;"."),TRUE,FALSE)</formula>
    </cfRule>
    <cfRule type="expression" dxfId="34" priority="38">
      <formula>IF(AND(AU236&gt;=0, RIGHT(TEXT(AU236,"0.#"),1)="."),TRUE,FALSE)</formula>
    </cfRule>
    <cfRule type="expression" dxfId="33" priority="39">
      <formula>IF(AND(AU236&lt;0, RIGHT(TEXT(AU236,"0.#"),1)&lt;&gt;"."),TRUE,FALSE)</formula>
    </cfRule>
    <cfRule type="expression" dxfId="32" priority="40">
      <formula>IF(AND(AU236&lt;0, RIGHT(TEXT(AU236,"0.#"),1)="."),TRUE,FALSE)</formula>
    </cfRule>
  </conditionalFormatting>
  <conditionalFormatting sqref="AE43:AI43 AE38:AI38 AE33:AI33 AE28:AI28">
    <cfRule type="expression" dxfId="31" priority="35">
      <formula>IF(RIGHT(TEXT(AE28,"0.#"),1)=".",FALSE,TRUE)</formula>
    </cfRule>
    <cfRule type="expression" dxfId="30" priority="36">
      <formula>IF(RIGHT(TEXT(AE28,"0.#"),1)=".",TRUE,FALSE)</formula>
    </cfRule>
  </conditionalFormatting>
  <conditionalFormatting sqref="AE44:AX44 AJ43:AS43 AE39:AX39 AJ38:AS38 AE34:AX34 AJ33:AS33 AE29:AX29 AJ28:AS28">
    <cfRule type="expression" dxfId="29" priority="33">
      <formula>IF(RIGHT(TEXT(AE28,"0.#"),1)=".",FALSE,TRUE)</formula>
    </cfRule>
    <cfRule type="expression" dxfId="28" priority="34">
      <formula>IF(RIGHT(TEXT(AE28,"0.#"),1)=".",TRUE,FALSE)</formula>
    </cfRule>
  </conditionalFormatting>
  <conditionalFormatting sqref="AE45:AI45 AE40:AI40 AE35:AI35 AE30:AI30">
    <cfRule type="expression" dxfId="27" priority="29">
      <formula>IF(AND(AE30&gt;=0, RIGHT(TEXT(AE30,"0.#"),1)&lt;&gt;"."),TRUE,FALSE)</formula>
    </cfRule>
    <cfRule type="expression" dxfId="26" priority="30">
      <formula>IF(AND(AE30&gt;=0, RIGHT(TEXT(AE30,"0.#"),1)="."),TRUE,FALSE)</formula>
    </cfRule>
    <cfRule type="expression" dxfId="25" priority="31">
      <formula>IF(AND(AE30&lt;0, RIGHT(TEXT(AE30,"0.#"),1)&lt;&gt;"."),TRUE,FALSE)</formula>
    </cfRule>
    <cfRule type="expression" dxfId="24" priority="32">
      <formula>IF(AND(AE30&lt;0, RIGHT(TEXT(AE30,"0.#"),1)="."),TRUE,FALSE)</formula>
    </cfRule>
  </conditionalFormatting>
  <conditionalFormatting sqref="AJ45:AS45 AJ40:AS40 AJ35:AS35 AJ30:AS30">
    <cfRule type="expression" dxfId="23" priority="25">
      <formula>IF(AND(AJ30&gt;=0, RIGHT(TEXT(AJ30,"0.#"),1)&lt;&gt;"."),TRUE,FALSE)</formula>
    </cfRule>
    <cfRule type="expression" dxfId="22" priority="26">
      <formula>IF(AND(AJ30&gt;=0, RIGHT(TEXT(AJ30,"0.#"),1)="."),TRUE,FALSE)</formula>
    </cfRule>
    <cfRule type="expression" dxfId="21" priority="27">
      <formula>IF(AND(AJ30&lt;0, RIGHT(TEXT(AJ30,"0.#"),1)&lt;&gt;"."),TRUE,FALSE)</formula>
    </cfRule>
    <cfRule type="expression" dxfId="20" priority="28">
      <formula>IF(AND(AJ30&lt;0, RIGHT(TEXT(AJ30,"0.#"),1)="."),TRUE,FALSE)</formula>
    </cfRule>
  </conditionalFormatting>
  <conditionalFormatting sqref="AE64:AI64 AE59:AI59">
    <cfRule type="expression" dxfId="19" priority="23">
      <formula>IF(RIGHT(TEXT(AE59,"0.#"),1)=".",FALSE,TRUE)</formula>
    </cfRule>
    <cfRule type="expression" dxfId="18" priority="24">
      <formula>IF(RIGHT(TEXT(AE59,"0.#"),1)=".",TRUE,FALSE)</formula>
    </cfRule>
  </conditionalFormatting>
  <conditionalFormatting sqref="AE65:AX65 AJ64:AS64 AE60:AX60 AJ59:AS59">
    <cfRule type="expression" dxfId="17" priority="21">
      <formula>IF(RIGHT(TEXT(AE59,"0.#"),1)=".",FALSE,TRUE)</formula>
    </cfRule>
    <cfRule type="expression" dxfId="16" priority="22">
      <formula>IF(RIGHT(TEXT(AE59,"0.#"),1)=".",TRUE,FALSE)</formula>
    </cfRule>
  </conditionalFormatting>
  <conditionalFormatting sqref="AE66:AI66 AE61:AI61">
    <cfRule type="expression" dxfId="15" priority="17">
      <formula>IF(AND(AE61&gt;=0, RIGHT(TEXT(AE61,"0.#"),1)&lt;&gt;"."),TRUE,FALSE)</formula>
    </cfRule>
    <cfRule type="expression" dxfId="14" priority="18">
      <formula>IF(AND(AE61&gt;=0, RIGHT(TEXT(AE61,"0.#"),1)="."),TRUE,FALSE)</formula>
    </cfRule>
    <cfRule type="expression" dxfId="13" priority="19">
      <formula>IF(AND(AE61&lt;0, RIGHT(TEXT(AE61,"0.#"),1)&lt;&gt;"."),TRUE,FALSE)</formula>
    </cfRule>
    <cfRule type="expression" dxfId="12" priority="20">
      <formula>IF(AND(AE61&lt;0, RIGHT(TEXT(AE61,"0.#"),1)="."),TRUE,FALSE)</formula>
    </cfRule>
  </conditionalFormatting>
  <conditionalFormatting sqref="AJ66:AS66 AJ61:AS61">
    <cfRule type="expression" dxfId="11" priority="13">
      <formula>IF(AND(AJ61&gt;=0, RIGHT(TEXT(AJ61,"0.#"),1)&lt;&gt;"."),TRUE,FALSE)</formula>
    </cfRule>
    <cfRule type="expression" dxfId="10" priority="14">
      <formula>IF(AND(AJ61&gt;=0, RIGHT(TEXT(AJ61,"0.#"),1)="."),TRUE,FALSE)</formula>
    </cfRule>
    <cfRule type="expression" dxfId="9" priority="15">
      <formula>IF(AND(AJ61&lt;0, RIGHT(TEXT(AJ61,"0.#"),1)&lt;&gt;"."),TRUE,FALSE)</formula>
    </cfRule>
    <cfRule type="expression" dxfId="8" priority="16">
      <formula>IF(AND(AJ61&lt;0, RIGHT(TEXT(AJ61,"0.#"),1)="."),TRUE,FALSE)</formula>
    </cfRule>
  </conditionalFormatting>
  <conditionalFormatting sqref="AE81:AX81 AE78:AX78 AE75:AX75 AE72:AX72">
    <cfRule type="expression" dxfId="7" priority="11">
      <formula>IF(RIGHT(TEXT(AE72,"0.#"),1)=".",FALSE,TRUE)</formula>
    </cfRule>
    <cfRule type="expression" dxfId="6" priority="12">
      <formula>IF(RIGHT(TEXT(AE72,"0.#"),1)=".",TRUE,FALSE)</formula>
    </cfRule>
  </conditionalFormatting>
  <conditionalFormatting sqref="AE80:AS80 AE77:AS77 AE74:AS74 AE71:AS71">
    <cfRule type="expression" dxfId="5" priority="9">
      <formula>IF(RIGHT(TEXT(AE71,"0.#"),1)=".",FALSE,TRUE)</formula>
    </cfRule>
    <cfRule type="expression" dxfId="4" priority="10">
      <formula>IF(RIGHT(TEXT(AE71,"0.#"),1)=".",TRUE,FALSE)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R101">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19685039370078741" header="0.51181102362204722" footer="0.51181102362204722"/>
  <pageSetup paperSize="9" scale="70" fitToHeight="4" orientation="portrait" cellComments="asDisplayed" r:id="rId1"/>
  <headerFooter differentFirst="1" alignWithMargins="0"/>
  <rowBreaks count="10" manualBreakCount="10">
    <brk id="96" max="16383" man="1"/>
    <brk id="105" max="16383" man="1"/>
    <brk id="135" max="16383" man="1"/>
    <brk id="177" max="16383" man="1"/>
    <brk id="230" max="16383" man="1"/>
    <brk id="331" max="16383" man="1"/>
    <brk id="364" max="16383" man="1"/>
    <brk id="397" max="16383" man="1"/>
    <brk id="430" max="16383" man="1"/>
    <brk id="4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2015-08-31T07:22:01Z</cp:lastPrinted>
  <dcterms:created xsi:type="dcterms:W3CDTF">2012-03-13T00:50:25Z</dcterms:created>
  <dcterms:modified xsi:type="dcterms:W3CDTF">2015-09-03T08:56:22Z</dcterms:modified>
</cp:coreProperties>
</file>