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<sst xmlns="http://schemas.openxmlformats.org/spreadsheetml/2006/main" count="2090" uniqueCount="502">
  <si>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</si>
  <si>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</si>
  <si>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</si>
  <si>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</si>
  <si>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</si>
  <si>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</si>
  <si>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</si>
  <si>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</si>
  <si>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</si>
  <si>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</si>
  <si>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</si>
  <si>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</si>
  <si>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</si>
  <si>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</si>
  <si>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</si>
  <si>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</si>
  <si>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</si>
  <si>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</si>
  <si>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</si>
  <si>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</si>
  <si>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</si>
  <si>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</si>
  <si>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</si>
  <si>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</si>
  <si>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</si>
  <si>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</si>
  <si>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</si>
  <si>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</si>
  <si>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</si>
  <si>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</si>
  <si>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</si>
  <si>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</si>
  <si>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</si>
  <si>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</si>
  <si>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</si>
  <si>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</si>
  <si>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</si>
  <si>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</si>
  <si>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</si>
  <si>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</si>
  <si>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</si>
  <si>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</si>
  <si>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</si>
  <si>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</si>
  <si>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</si>
  <si>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</si>
  <si>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</si>
  <si>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</si>
  <si>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</si>
  <si>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</si>
  <si>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</si>
  <si>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</si>
  <si>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</si>
  <si>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</si>
  <si>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</si>
  <si>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</si>
  <si>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</si>
  <si>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</si>
  <si>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</si>
  <si>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</si>
  <si>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</si>
  <si>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</si>
  <si>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</si>
  <si>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</si>
  <si>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</si>
  <si>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</si>
  <si>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</si>
  <si>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</si>
  <si>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</si>
  <si>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</si>
  <si>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</si>
  <si>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</si>
  <si>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</si>
  <si>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</si>
  <si>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</si>
  <si>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</si>
  <si>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</si>
  <si>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</si>
  <si>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</si>
  <si>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</si>
  <si>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</si>
  <si>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</si>
  <si>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</si>
  <si>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</si>
  <si>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</si>
  <si>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</si>
  <si>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</si>
  <si>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</si>
  <si>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</si>
  <si>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</si>
  <si>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</si>
  <si>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</si>
  <si>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</si>
  <si>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</si>
  <si>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</si>
  <si>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</si>
  <si>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</si>
  <si>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</si>
  <si>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</si>
  <si>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</si>
  <si>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</si>
  <si>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</si>
  <si>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</si>
  <si>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</si>
  <si>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</si>
  <si>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</si>
  <si>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</si>
  <si>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</si>
  <si>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</si>
  <si>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</si>
  <si>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</si>
  <si>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</si>
  <si>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</si>
  <si>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</si>
  <si>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</si>
  <si>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</si>
  <si>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</si>
  <si>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</si>
  <si>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</si>
  <si>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</si>
  <si>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</si>
  <si>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</si>
  <si>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</si>
  <si>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</si>
  <si>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</si>
  <si>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</si>
  <si>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</si>
  <si>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</si>
  <si>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</si>
  <si>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</si>
  <si>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</si>
  <si>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</si>
  <si>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</si>
  <si>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</si>
  <si>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</si>
  <si>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</si>
  <si>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</si>
  <si>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</si>
  <si>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</si>
  <si>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</si>
  <si>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</si>
  <si>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</si>
  <si>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</si>
  <si>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</si>
  <si>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</si>
  <si>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</si>
  <si>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</si>
  <si>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</si>
  <si>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</si>
  <si>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</si>
  <si>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</si>
  <si>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</si>
  <si>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</si>
  <si>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</si>
  <si>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</si>
  <si>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</si>
  <si>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</si>
  <si>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</si>
  <si>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</si>
  <si>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</si>
  <si>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</si>
  <si>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</si>
  <si>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</si>
  <si>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</si>
  <si>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</si>
  <si>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</si>
  <si>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</si>
  <si>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</si>
  <si>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</si>
  <si>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</si>
  <si>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</si>
  <si>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</si>
  <si>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</si>
  <si>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</si>
  <si>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</si>
  <si>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</si>
  <si>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</si>
  <si>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</si>
  <si>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</si>
  <si>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</si>
  <si>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</si>
  <si>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</si>
  <si>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</si>
  <si>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</si>
  <si>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</si>
  <si>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</si>
  <si>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</si>
  <si>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</si>
  <si>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</si>
  <si>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</si>
  <si>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</si>
  <si>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</si>
  <si>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</si>
  <si>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</si>
  <si>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</si>
  <si>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</si>
  <si>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</si>
  <si>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</si>
  <si>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</si>
  <si>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</si>
  <si>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</si>
  <si>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</si>
  <si>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</si>
  <si>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</si>
  <si>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</si>
  <si>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</si>
  <si>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</si>
  <si>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</si>
  <si>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</si>
  <si>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</si>
  <si>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</si>
  <si>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</si>
  <si>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</si>
  <si>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</si>
  <si>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</si>
  <si>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</si>
  <si>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</si>
  <si>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</si>
  <si>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</si>
  <si>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</si>
  <si>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</si>
  <si>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</si>
  <si>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</si>
  <si>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</si>
  <si>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</si>
  <si>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</si>
  <si>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</si>
  <si>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</si>
  <si>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</si>
  <si>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</si>
  <si>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</si>
  <si>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</si>
  <si>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</si>
  <si>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</si>
  <si>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</si>
  <si>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</si>
  <si>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</si>
  <si>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</si>
  <si>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</si>
  <si>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</si>
  <si>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</si>
  <si>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</si>
  <si>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</si>
  <si>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</si>
  <si>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</si>
  <si>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</si>
  <si>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</si>
  <si>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</si>
  <si>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</si>
  <si>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</si>
  <si>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</si>
  <si>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</si>
  <si>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</si>
  <si>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</si>
  <si>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</si>
  <si>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</si>
  <si>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</si>
  <si>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</si>
  <si>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</si>
  <si>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</si>
  <si>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</si>
  <si>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</si>
  <si>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</si>
  <si>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</si>
  <si>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</si>
  <si>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</si>
  <si>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</si>
  <si>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</si>
  <si>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</si>
  <si>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</si>
  <si>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</si>
  <si>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</si>
  <si>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</si>
  <si>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</si>
  <si>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</si>
  <si>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</si>
  <si>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</si>
  <si>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</si>
  <si>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</si>
  <si>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</si>
  <si>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</si>
  <si>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</si>
  <si>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</si>
  <si>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</si>
  <si>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</si>
  <si>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</si>
  <si>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</si>
  <si>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</si>
  <si>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</si>
  <si>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</si>
  <si>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</si>
  <si>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</si>
  <si>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</si>
  <si>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</si>
  <si>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</si>
  <si>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</si>
  <si>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</si>
  <si>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</si>
  <si>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</si>
  <si>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</si>
  <si>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</si>
  <si>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</si>
  <si>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</si>
  <si>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</si>
  <si>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</si>
  <si>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</si>
  <si>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</si>
  <si>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</si>
  <si>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</si>
  <si>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</si>
  <si>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</si>
  <si>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</si>
  <si>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</si>
  <si>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</si>
  <si>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</si>
  <si>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</si>
  <si>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</si>
  <si>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</si>
  <si>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</si>
  <si>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</si>
  <si>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</si>
  <si>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</si>
  <si>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</si>
  <si>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</si>
  <si>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</si>
  <si>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</si>
  <si>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</si>
  <si>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</si>
  <si>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</si>
  <si>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</si>
  <si>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</si>
  <si>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</si>
  <si>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</si>
  <si>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</si>
  <si>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</si>
  <si>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</si>
  <si>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</si>
  <si>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</si>
  <si>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</si>
  <si>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</si>
  <si>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</si>
  <si>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</si>
  <si>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</si>
  <si>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</si>
  <si>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</si>
  <si>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</si>
  <si>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</si>
  <si>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</si>
  <si>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</si>
  <si>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</si>
  <si>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</si>
  <si>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</si>
  <si>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</si>
  <si>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</si>
  <si>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</si>
  <si>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</si>
  <si>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</si>
  <si>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</si>
  <si>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</si>
  <si>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</si>
  <si>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</si>
  <si>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</si>
  <si>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</si>
  <si>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</si>
  <si>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</si>
  <si>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</si>
  <si>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</si>
  <si>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</si>
  <si>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</si>
  <si>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</si>
  <si>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</si>
  <si>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</si>
  <si>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</si>
  <si>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</si>
  <si>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</si>
  <si>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</si>
  <si>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</si>
  <si>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</si>
  <si>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</si>
  <si>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</si>
  <si>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</si>
  <si>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</si>
  <si>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</si>
  <si>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</si>
  <si>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</si>
  <si>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</si>
  <si>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</si>
  <si>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</si>
  <si>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</si>
  <si>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</si>
  <si>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</si>
  <si>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</si>
  <si>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</si>
  <si>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</si>
  <si>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</si>
  <si>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</si>
  <si>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</si>
  <si>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</si>
  <si>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</si>
  <si>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</si>
  <si>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</si>
  <si>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</si>
  <si>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</si>
  <si>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</si>
  <si>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</si>
  <si>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</si>
  <si>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</si>
  <si>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</si>
  <si>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</si>
  <si>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</si>
  <si>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</si>
  <si>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</si>
  <si>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</si>
  <si>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</si>
  <si>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</si>
  <si>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</si>
  <si>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</si>
  <si>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</si>
  <si>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</si>
  <si>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</si>
  <si>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</si>
  <si>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</si>
  <si>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</si>
  <si>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</si>
  <si>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</si>
  <si>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</si>
  <si>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</si>
  <si>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</si>
  <si>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</si>
  <si>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</si>
  <si>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</si>
  <si>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</si>
  <si>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</si>
  <si>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</si>
  <si>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</si>
  <si>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</si>
  <si>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</si>
  <si>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</si>
  <si>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</si>
  <si>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</si>
  <si>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国際競争組織分担金</t>
    <rPh sb="0" eb="2">
      <t>コクサイ</t>
    </rPh>
    <rPh sb="2" eb="4">
      <t>キョウソウ</t>
    </rPh>
    <rPh sb="4" eb="6">
      <t>ソシキ</t>
    </rPh>
    <rPh sb="6" eb="9">
      <t>ブンタンキン</t>
    </rPh>
    <phoneticPr fontId="5"/>
  </si>
  <si>
    <t>官房</t>
    <rPh sb="0" eb="2">
      <t>カンボウ</t>
    </rPh>
    <phoneticPr fontId="5"/>
  </si>
  <si>
    <t>国際課</t>
    <rPh sb="0" eb="2">
      <t>コクサイ</t>
    </rPh>
    <rPh sb="2" eb="3">
      <t>カ</t>
    </rPh>
    <phoneticPr fontId="5"/>
  </si>
  <si>
    <t>諏訪園　貞明</t>
    <rPh sb="0" eb="3">
      <t>スワゾノ</t>
    </rPh>
    <rPh sb="4" eb="6">
      <t>サダアキ</t>
    </rPh>
    <phoneticPr fontId="5"/>
  </si>
  <si>
    <t>ICNの活動への積極的な参加</t>
    <phoneticPr fontId="5"/>
  </si>
  <si>
    <t>年次総会等の会合及び電話会議等への参加率</t>
    <phoneticPr fontId="5"/>
  </si>
  <si>
    <t>-</t>
  </si>
  <si>
    <t>-</t>
    <phoneticPr fontId="5"/>
  </si>
  <si>
    <t>　本分担金に係る活動目標は，公正取引委員会がICNの活動に参画するとともに，ICNにおける議論及び成果物を通じた我が国の競争法・競争政策の促進であり，このような活動指標について定量的な指標を設定することは困難。
　公正取引委員会としてICNの活動に積極的に参画し，我が国の競争法・競争政策に資するようICNにおける議論及び成果物の作成に積極的に関与する。</t>
    <phoneticPr fontId="5"/>
  </si>
  <si>
    <t>分担金／件数　　　　　　　　　　　　　　</t>
    <rPh sb="0" eb="3">
      <t>ブンタンキン</t>
    </rPh>
    <rPh sb="4" eb="6">
      <t>ケンスウ</t>
    </rPh>
    <phoneticPr fontId="5"/>
  </si>
  <si>
    <t>分担金/件数</t>
    <rPh sb="0" eb="3">
      <t>ブンタンキン</t>
    </rPh>
    <rPh sb="4" eb="6">
      <t>ケンスウ</t>
    </rPh>
    <phoneticPr fontId="5"/>
  </si>
  <si>
    <t>円</t>
    <rPh sb="0" eb="1">
      <t>エン</t>
    </rPh>
    <phoneticPr fontId="5"/>
  </si>
  <si>
    <t>246,000/1</t>
    <phoneticPr fontId="5"/>
  </si>
  <si>
    <t>291,000/1</t>
    <phoneticPr fontId="5"/>
  </si>
  <si>
    <t>330,000/1</t>
    <phoneticPr fontId="5"/>
  </si>
  <si>
    <t>340,000/1</t>
    <phoneticPr fontId="5"/>
  </si>
  <si>
    <t>‐</t>
  </si>
  <si>
    <t>　ICNは，各国・地域における競争当局（国の機関）により構成される組織であるため，国が実施すべき事業である。</t>
    <phoneticPr fontId="5"/>
  </si>
  <si>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phoneticPr fontId="5"/>
  </si>
  <si>
    <t>　ICNは競争法の分野の最大の国際組織であり，他の組織への支出は考えられないことから，ICNへの支出は妥当である。</t>
    <phoneticPr fontId="5"/>
  </si>
  <si>
    <t>　本分担金の負担額は，各加盟国・地域の一人当たりのＧＮＩ（国民総所得）に応じて決定されており，発展途上国を含めたＩＣＮ加盟国・地域（同分担金による受益者）が公平に負担するものである。</t>
    <phoneticPr fontId="5"/>
  </si>
  <si>
    <t>　単位当たりコストは測定できない。</t>
    <phoneticPr fontId="5"/>
  </si>
  <si>
    <t>　資金の流れに中間段階はない（ICNにおける運営上の諸事務を担当するカナダ競争局に直接支出）。</t>
    <phoneticPr fontId="5"/>
  </si>
  <si>
    <t>　本分担金の使途はＩＣＮの運営費用に限定されており，また，ICNの運営方針は当委員会も参加する運営委員会において決定・確認されている。</t>
    <phoneticPr fontId="5"/>
  </si>
  <si>
    <t>　ICNにおける議論及び成果物は公正取引委員会の審査実務・政策立案等に参照されることで我が国の競争法・競争政策の発展に寄与しており，成果目標に見合ったものとなっている。</t>
    <phoneticPr fontId="5"/>
  </si>
  <si>
    <t>　他の手段・方法等は考えられない。</t>
    <phoneticPr fontId="5"/>
  </si>
  <si>
    <t>　毎年，ＩＣＮ加盟当局の総意に基づき作成される報告書等の成果物は公正取引委員会の審査実務・政策立案等に参照されている。</t>
    <phoneticPr fontId="5"/>
  </si>
  <si>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28年４月末現在120か国・地域，133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t>
    <phoneticPr fontId="5"/>
  </si>
  <si>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5"/>
  </si>
  <si>
    <t>③(3)</t>
    <phoneticPr fontId="5"/>
  </si>
  <si>
    <t>⑥</t>
    <phoneticPr fontId="5"/>
  </si>
  <si>
    <t>②</t>
    <phoneticPr fontId="5"/>
  </si>
  <si>
    <t>①</t>
    <phoneticPr fontId="5"/>
  </si>
  <si>
    <t>公正取引委員会
0.3百万円</t>
    <rPh sb="0" eb="2">
      <t>コウセイ</t>
    </rPh>
    <rPh sb="2" eb="4">
      <t>トリヒキ</t>
    </rPh>
    <rPh sb="4" eb="7">
      <t>イインカイ</t>
    </rPh>
    <rPh sb="11" eb="12">
      <t>ヒャク</t>
    </rPh>
    <rPh sb="12" eb="14">
      <t>マンエン</t>
    </rPh>
    <phoneticPr fontId="5"/>
  </si>
  <si>
    <t>ICN各種会合に参加</t>
    <rPh sb="3" eb="5">
      <t>カクシュ</t>
    </rPh>
    <rPh sb="5" eb="7">
      <t>カイゴウ</t>
    </rPh>
    <rPh sb="8" eb="10">
      <t>サンカ</t>
    </rPh>
    <phoneticPr fontId="5"/>
  </si>
  <si>
    <t>A. カナダ競争局
0.3百万円</t>
    <rPh sb="6" eb="8">
      <t>キョウソウ</t>
    </rPh>
    <rPh sb="8" eb="9">
      <t>キョク</t>
    </rPh>
    <rPh sb="13" eb="16">
      <t>ヒャクマンエン</t>
    </rPh>
    <phoneticPr fontId="5"/>
  </si>
  <si>
    <t>参加当局への連絡，
ウェブサイトの運営等</t>
    <rPh sb="0" eb="2">
      <t>サンカ</t>
    </rPh>
    <rPh sb="2" eb="4">
      <t>トウキョク</t>
    </rPh>
    <rPh sb="6" eb="8">
      <t>レンラク</t>
    </rPh>
    <rPh sb="17" eb="19">
      <t>ウンエイ</t>
    </rPh>
    <rPh sb="19" eb="20">
      <t>ナド</t>
    </rPh>
    <phoneticPr fontId="5"/>
  </si>
  <si>
    <t>カナダ競争当局</t>
    <rPh sb="3" eb="5">
      <t>キョウソウ</t>
    </rPh>
    <rPh sb="5" eb="7">
      <t>トウキョク</t>
    </rPh>
    <phoneticPr fontId="5"/>
  </si>
  <si>
    <t>ＩＣＮにおける運営上の諸事務（参加当局への連絡，ウェブサイトの運営等）</t>
    <phoneticPr fontId="5"/>
  </si>
  <si>
    <t>-</t>
    <phoneticPr fontId="5"/>
  </si>
  <si>
    <t>　ICNは，競争法執行における手続面及び実体面の収れんを促進することを目的としているところ，経済のグローバル化が進む中，同収れんに対する国民，特に，グローバルに事業展開する事業者を始めとして経済界からも要望が提出されるなど，非常にニーズが高い。</t>
    <rPh sb="90" eb="91">
      <t>ハジ</t>
    </rPh>
    <rPh sb="95" eb="98">
      <t>ケイザイカイ</t>
    </rPh>
    <rPh sb="101" eb="103">
      <t>ヨウボウ</t>
    </rPh>
    <rPh sb="104" eb="106">
      <t>テイシュツ</t>
    </rPh>
    <rPh sb="112" eb="114">
      <t>ヒジョウ</t>
    </rPh>
    <rPh sb="119" eb="120">
      <t>タカ</t>
    </rPh>
    <phoneticPr fontId="5"/>
  </si>
  <si>
    <t>-</t>
    <phoneticPr fontId="5"/>
  </si>
  <si>
    <t>-</t>
    <phoneticPr fontId="5"/>
  </si>
  <si>
    <t>-</t>
    <phoneticPr fontId="5"/>
  </si>
  <si>
    <t>-</t>
    <phoneticPr fontId="5"/>
  </si>
  <si>
    <t>補助</t>
    <phoneticPr fontId="5"/>
  </si>
  <si>
    <t>　電話会議等の活用や事務局を設置しないこと等により，コスト削減が行われている。</t>
    <phoneticPr fontId="5"/>
  </si>
  <si>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t>
    <rPh sb="92" eb="94">
      <t>モクヒョウ</t>
    </rPh>
    <phoneticPr fontId="5"/>
  </si>
  <si>
    <t>-</t>
    <phoneticPr fontId="5"/>
  </si>
  <si>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5"/>
  </si>
  <si>
    <t>　公正取引委員会は年次総会等の会合に積極的に参加及び貢献し，ICNにおける議論及び成果物の作成に積極的に関与した。これらの議論及び成果物は，当委員会の審査実務・政策立案等において参照され，我が国の競争法・競争政策の発展に寄与している。</t>
    <rPh sb="24" eb="25">
      <t>オヨ</t>
    </rPh>
    <rPh sb="26" eb="28">
      <t>コウケン</t>
    </rPh>
    <rPh sb="110" eb="112">
      <t>キヨ</t>
    </rPh>
    <phoneticPr fontId="5"/>
  </si>
  <si>
    <t>競争政策の普及啓発等 3</t>
    <rPh sb="0" eb="2">
      <t>キョウソウ</t>
    </rPh>
    <rPh sb="2" eb="4">
      <t>セイサク</t>
    </rPh>
    <rPh sb="5" eb="7">
      <t>フキュウ</t>
    </rPh>
    <rPh sb="7" eb="9">
      <t>ケイハツ</t>
    </rPh>
    <rPh sb="9" eb="10">
      <t>トウ</t>
    </rPh>
    <phoneticPr fontId="5"/>
  </si>
  <si>
    <t>海外の競争当局等との連携の推進 3-2</t>
    <rPh sb="0" eb="2">
      <t>カイガイ</t>
    </rPh>
    <rPh sb="3" eb="5">
      <t>キョウソウ</t>
    </rPh>
    <rPh sb="5" eb="7">
      <t>トウキョク</t>
    </rPh>
    <rPh sb="7" eb="8">
      <t>トウ</t>
    </rPh>
    <rPh sb="10" eb="12">
      <t>レンケイ</t>
    </rPh>
    <rPh sb="13" eb="15">
      <t>スイシン</t>
    </rPh>
    <phoneticPr fontId="5"/>
  </si>
  <si>
    <t>　各国・地域競争当局のネットワークであるICNの運営経費について，一人当たりのGNI（国民総所得）を基礎に算出された一定金額（3000ドル）を負担。</t>
    <phoneticPr fontId="5"/>
  </si>
  <si>
    <t>点検対象外</t>
    <rPh sb="0" eb="2">
      <t>テンケン</t>
    </rPh>
    <rPh sb="2" eb="5">
      <t>タイショウガイ</t>
    </rPh>
    <phoneticPr fontId="5"/>
  </si>
  <si>
    <t>現状通り</t>
  </si>
  <si>
    <t>-</t>
    <phoneticPr fontId="5"/>
  </si>
  <si>
    <t>-</t>
    <phoneticPr fontId="5"/>
  </si>
  <si>
    <t>　競争当局間の国際的ネットワークであるＩＣＮの活動に参加し，当委員会が一定の役割を果たすとともに，ＩＣＮの活動を支えるために必要な支出であり，分担金の算出方法も適正である。
　引き続き，ＩＣＮの決算報告等により，ＩＣＮの経費運営が適切に行われているかを確認・検証すること。</t>
    <rPh sb="1" eb="3">
      <t>キョウソウ</t>
    </rPh>
    <rPh sb="3" eb="5">
      <t>トウキョク</t>
    </rPh>
    <rPh sb="5" eb="6">
      <t>カン</t>
    </rPh>
    <rPh sb="7" eb="10">
      <t>コクサイテキ</t>
    </rPh>
    <rPh sb="23" eb="25">
      <t>カツドウ</t>
    </rPh>
    <rPh sb="26" eb="28">
      <t>サンカ</t>
    </rPh>
    <rPh sb="30" eb="34">
      <t>トウイインカイ</t>
    </rPh>
    <rPh sb="35" eb="37">
      <t>イッテイ</t>
    </rPh>
    <rPh sb="38" eb="40">
      <t>ヤクワリ</t>
    </rPh>
    <rPh sb="41" eb="42">
      <t>ハ</t>
    </rPh>
    <rPh sb="53" eb="55">
      <t>カツドウ</t>
    </rPh>
    <rPh sb="56" eb="57">
      <t>ササ</t>
    </rPh>
    <rPh sb="62" eb="64">
      <t>ヒツヨウ</t>
    </rPh>
    <rPh sb="65" eb="67">
      <t>シシュツ</t>
    </rPh>
    <rPh sb="71" eb="74">
      <t>ブンタンキン</t>
    </rPh>
    <rPh sb="75" eb="77">
      <t>サンシュツ</t>
    </rPh>
    <rPh sb="77" eb="79">
      <t>ホウホウ</t>
    </rPh>
    <rPh sb="80" eb="82">
      <t>テキセイ</t>
    </rPh>
    <rPh sb="88" eb="89">
      <t>ヒ</t>
    </rPh>
    <rPh sb="90" eb="91">
      <t>ツヅ</t>
    </rPh>
    <rPh sb="97" eb="99">
      <t>ケッサン</t>
    </rPh>
    <rPh sb="99" eb="102">
      <t>ホウコクトウ</t>
    </rPh>
    <rPh sb="110" eb="112">
      <t>ケイヒ</t>
    </rPh>
    <rPh sb="112" eb="114">
      <t>ウンエイ</t>
    </rPh>
    <rPh sb="115" eb="117">
      <t>テキセツ</t>
    </rPh>
    <rPh sb="118" eb="119">
      <t>オコナ</t>
    </rPh>
    <rPh sb="126" eb="128">
      <t>カクニン</t>
    </rPh>
    <rPh sb="129" eb="131">
      <t>ケンショウ</t>
    </rPh>
    <phoneticPr fontId="5"/>
  </si>
  <si>
    <t>-</t>
    <phoneticPr fontId="5"/>
  </si>
  <si>
    <t>　公正取引委員会としてICNの活動に積極的に貢献し，我が国の競争法・競争政策に資するようICNにおける議論及び成果物の作成に積極的に関与する。
　公正取引委員会は，運営委員会のメンバーであり，また，カルテル作業部会サブグループ１の共同議長を務めているところ，平成25～27年度において，当委員会は，年次総会等の会合においてパネリスト等として参加し，当委員会の取組等について発言したほか，定期的に開催される電話会議には231回参加し，また，各作業部会が開催するワークショップには11回参加した。さらに，当委員会の主導の下で非秘密情報の交換を促進するためのフレームワークや企業結合審査に係る国際協力のためのフレームワークを設立し，運用している。このように，当委員会はICNの活動に積極的に貢献し，ICNにおける議論及び成果物の作成に積極的に関与した。これらの議論及び成果物は，例えば，立入検査といったカルテル審査実務の見直し等に係る議論において用いられるなど，当委員会の審査実務・政策立案等において参照され，我が国の競争法・競争政策に資するものとなっている。</t>
    <phoneticPr fontId="5"/>
  </si>
  <si>
    <t>　行政事業レビュー推進チームの所見どおり，事業内容及び要求額を維持し，引き続き，ＩＣＮの活動に積極的に関与するとともに，ＩＣＮの決算報告等により経費運営が適切に行われているか確認・検証する。</t>
    <rPh sb="1" eb="3">
      <t>ギョウセイ</t>
    </rPh>
    <rPh sb="3" eb="5">
      <t>ジギョウ</t>
    </rPh>
    <rPh sb="9" eb="11">
      <t>スイシン</t>
    </rPh>
    <rPh sb="15" eb="17">
      <t>ショケン</t>
    </rPh>
    <rPh sb="21" eb="23">
      <t>ジギョウ</t>
    </rPh>
    <rPh sb="23" eb="25">
      <t>ナイヨウ</t>
    </rPh>
    <rPh sb="25" eb="26">
      <t>オヨ</t>
    </rPh>
    <rPh sb="27" eb="29">
      <t>ヨウキュウ</t>
    </rPh>
    <rPh sb="29" eb="30">
      <t>ガク</t>
    </rPh>
    <rPh sb="31" eb="33">
      <t>イジ</t>
    </rPh>
    <rPh sb="35" eb="36">
      <t>ヒ</t>
    </rPh>
    <rPh sb="37" eb="38">
      <t>ツヅ</t>
    </rPh>
    <rPh sb="44" eb="46">
      <t>カツドウ</t>
    </rPh>
    <rPh sb="47" eb="50">
      <t>セッキョクテキ</t>
    </rPh>
    <rPh sb="51" eb="53">
      <t>カンヨ</t>
    </rPh>
    <rPh sb="64" eb="66">
      <t>ケッサン</t>
    </rPh>
    <rPh sb="66" eb="69">
      <t>ホウコクトウ</t>
    </rPh>
    <rPh sb="72" eb="74">
      <t>ケイヒ</t>
    </rPh>
    <rPh sb="74" eb="76">
      <t>ウンエイ</t>
    </rPh>
    <rPh sb="77" eb="79">
      <t>テキセツ</t>
    </rPh>
    <rPh sb="80" eb="81">
      <t>オコナ</t>
    </rPh>
    <rPh sb="87" eb="89">
      <t>カクニン</t>
    </rPh>
    <rPh sb="90" eb="92">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</si>
</sst>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0" borderId="24" xfId="1" applyFont="1" applyFill="1" applyBorder="1" applyAlignment="1" applyProtection="1">
      <alignment horizontal="center" vertical="top" wrapText="1"/>
      <protection locked="0"/>
    </xf>
    <xf numFmtId="0" fontId="18" fillId="0" borderId="25" xfId="1" applyFont="1" applyFill="1" applyBorder="1" applyAlignment="1" applyProtection="1">
      <alignment horizontal="center" vertical="top" wrapText="1"/>
      <protection locked="0"/>
    </xf>
    <xf numFmtId="0" fontId="18" fillId="0" borderId="26" xfId="1" applyFont="1" applyFill="1" applyBorder="1" applyAlignment="1" applyProtection="1">
      <alignment horizontal="center" vertical="top" wrapText="1"/>
      <protection locked="0"/>
    </xf>
    <xf numFmtId="0" fontId="18" fillId="0" borderId="0" xfId="1" applyFont="1" applyFill="1" applyBorder="1" applyAlignment="1" applyProtection="1">
      <alignment horizontal="center" vertical="center"/>
      <protection locked="0"/>
    </xf>
    <xf numFmtId="0" fontId="18" fillId="0" borderId="24" xfId="1" applyFont="1" applyFill="1" applyBorder="1" applyAlignment="1" applyProtection="1">
      <alignment horizontal="center" vertical="center" wrapText="1"/>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57150</xdr:rowOff>
        </xdr:from>
        <xdr:to>
          <xdr:col>44</xdr:col>
          <xdr:colOff>114300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846</xdr:row>
          <xdr:rowOff>9525</xdr:rowOff>
        </xdr:from>
        <xdr:to>
          <xdr:col>44</xdr:col>
          <xdr:colOff>114300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44824</xdr:colOff>
      <xdr:row>721</xdr:row>
      <xdr:rowOff>78440</xdr:rowOff>
    </xdr:from>
    <xdr:to>
      <xdr:col>38</xdr:col>
      <xdr:colOff>112059</xdr:colOff>
      <xdr:row>721</xdr:row>
      <xdr:rowOff>280706</xdr:rowOff>
    </xdr:to>
    <xdr:sp macro="" textlink="">
      <xdr:nvSpPr>
        <xdr:cNvPr id="13" name="右大かっこ 12"/>
        <xdr:cNvSpPr/>
      </xdr:nvSpPr>
      <xdr:spPr>
        <a:xfrm>
          <a:off x="7709648" y="42537528"/>
          <a:ext cx="67235" cy="202266"/>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89648</xdr:colOff>
      <xdr:row>721</xdr:row>
      <xdr:rowOff>67236</xdr:rowOff>
    </xdr:from>
    <xdr:to>
      <xdr:col>27</xdr:col>
      <xdr:colOff>135367</xdr:colOff>
      <xdr:row>721</xdr:row>
      <xdr:rowOff>288552</xdr:rowOff>
    </xdr:to>
    <xdr:sp macro="" textlink="">
      <xdr:nvSpPr>
        <xdr:cNvPr id="14" name="左大かっこ 13"/>
        <xdr:cNvSpPr/>
      </xdr:nvSpPr>
      <xdr:spPr>
        <a:xfrm>
          <a:off x="5535707" y="42571148"/>
          <a:ext cx="45719" cy="22131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190500</xdr:colOff>
      <xdr:row>722</xdr:row>
      <xdr:rowOff>0</xdr:rowOff>
    </xdr:from>
    <xdr:to>
      <xdr:col>32</xdr:col>
      <xdr:colOff>190500</xdr:colOff>
      <xdr:row>724</xdr:row>
      <xdr:rowOff>313424</xdr:rowOff>
    </xdr:to>
    <xdr:cxnSp macro="">
      <xdr:nvCxnSpPr>
        <xdr:cNvPr id="15" name="直線矢印コネクタ 14"/>
        <xdr:cNvCxnSpPr/>
      </xdr:nvCxnSpPr>
      <xdr:spPr>
        <a:xfrm>
          <a:off x="6645088" y="42851294"/>
          <a:ext cx="0" cy="10081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22414</xdr:colOff>
      <xdr:row>726</xdr:row>
      <xdr:rowOff>89647</xdr:rowOff>
    </xdr:from>
    <xdr:to>
      <xdr:col>38</xdr:col>
      <xdr:colOff>89648</xdr:colOff>
      <xdr:row>726</xdr:row>
      <xdr:rowOff>549088</xdr:rowOff>
    </xdr:to>
    <xdr:sp macro="" textlink="">
      <xdr:nvSpPr>
        <xdr:cNvPr id="16" name="右大かっこ 15"/>
        <xdr:cNvSpPr/>
      </xdr:nvSpPr>
      <xdr:spPr>
        <a:xfrm>
          <a:off x="7687238" y="44476147"/>
          <a:ext cx="67234" cy="459441"/>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44824</xdr:colOff>
      <xdr:row>726</xdr:row>
      <xdr:rowOff>78441</xdr:rowOff>
    </xdr:from>
    <xdr:to>
      <xdr:col>27</xdr:col>
      <xdr:colOff>90543</xdr:colOff>
      <xdr:row>726</xdr:row>
      <xdr:rowOff>537882</xdr:rowOff>
    </xdr:to>
    <xdr:sp macro="" textlink="">
      <xdr:nvSpPr>
        <xdr:cNvPr id="17" name="左大かっこ 16"/>
        <xdr:cNvSpPr/>
      </xdr:nvSpPr>
      <xdr:spPr>
        <a:xfrm>
          <a:off x="5490883" y="44464941"/>
          <a:ext cx="45719" cy="45944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A715" sqref="A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1"/>
      <c r="AR2" s="341"/>
      <c r="AS2" s="43" t="str">
        <f>IF(OR(AQ2="　", AQ2=""), "", "-")</f>
        <v/>
      </c>
      <c r="AT2" s="342">
        <v>1</v>
      </c>
      <c r="AU2" s="342"/>
      <c r="AV2" s="44" t="str">
        <f>IF(AW2="", "", "-")</f>
        <v/>
      </c>
      <c r="AW2" s="345"/>
      <c r="AX2" s="345"/>
    </row>
    <row r="3" spans="1:50" ht="21" customHeight="1" thickBot="1" x14ac:dyDescent="0.2">
      <c r="A3" s="481" t="s">
        <v>338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73</v>
      </c>
      <c r="AJ3" s="483" t="s">
        <v>439</v>
      </c>
      <c r="AK3" s="483"/>
      <c r="AL3" s="483"/>
      <c r="AM3" s="483"/>
      <c r="AN3" s="483"/>
      <c r="AO3" s="483"/>
      <c r="AP3" s="483"/>
      <c r="AQ3" s="483"/>
      <c r="AR3" s="483"/>
      <c r="AS3" s="483"/>
      <c r="AT3" s="483"/>
      <c r="AU3" s="483"/>
      <c r="AV3" s="483"/>
      <c r="AW3" s="483"/>
      <c r="AX3" s="24" t="s">
        <v>74</v>
      </c>
    </row>
    <row r="4" spans="1:50" ht="24.75" customHeight="1" x14ac:dyDescent="0.15">
      <c r="A4" s="690" t="s">
        <v>29</v>
      </c>
      <c r="B4" s="691"/>
      <c r="C4" s="691"/>
      <c r="D4" s="691"/>
      <c r="E4" s="691"/>
      <c r="F4" s="691"/>
      <c r="G4" s="666" t="s">
        <v>440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441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76</v>
      </c>
      <c r="B5" s="677"/>
      <c r="C5" s="677"/>
      <c r="D5" s="677"/>
      <c r="E5" s="677"/>
      <c r="F5" s="678"/>
      <c r="G5" s="506" t="s">
        <v>189</v>
      </c>
      <c r="H5" s="507"/>
      <c r="I5" s="507"/>
      <c r="J5" s="507"/>
      <c r="K5" s="507"/>
      <c r="L5" s="507"/>
      <c r="M5" s="508" t="s">
        <v>75</v>
      </c>
      <c r="N5" s="509"/>
      <c r="O5" s="509"/>
      <c r="P5" s="509"/>
      <c r="Q5" s="509"/>
      <c r="R5" s="510"/>
      <c r="S5" s="511" t="s">
        <v>140</v>
      </c>
      <c r="T5" s="507"/>
      <c r="U5" s="507"/>
      <c r="V5" s="507"/>
      <c r="W5" s="507"/>
      <c r="X5" s="512"/>
      <c r="Y5" s="682" t="s">
        <v>3</v>
      </c>
      <c r="Z5" s="683"/>
      <c r="AA5" s="683"/>
      <c r="AB5" s="683"/>
      <c r="AC5" s="683"/>
      <c r="AD5" s="684"/>
      <c r="AE5" s="685" t="s">
        <v>442</v>
      </c>
      <c r="AF5" s="685"/>
      <c r="AG5" s="685"/>
      <c r="AH5" s="685"/>
      <c r="AI5" s="685"/>
      <c r="AJ5" s="685"/>
      <c r="AK5" s="685"/>
      <c r="AL5" s="685"/>
      <c r="AM5" s="685"/>
      <c r="AN5" s="685"/>
      <c r="AO5" s="685"/>
      <c r="AP5" s="686"/>
      <c r="AQ5" s="687" t="s">
        <v>443</v>
      </c>
      <c r="AR5" s="688"/>
      <c r="AS5" s="688"/>
      <c r="AT5" s="688"/>
      <c r="AU5" s="688"/>
      <c r="AV5" s="688"/>
      <c r="AW5" s="688"/>
      <c r="AX5" s="689"/>
    </row>
    <row r="6" spans="1:50" ht="39" customHeight="1" x14ac:dyDescent="0.15">
      <c r="A6" s="692" t="s">
        <v>4</v>
      </c>
      <c r="B6" s="693"/>
      <c r="C6" s="693"/>
      <c r="D6" s="693"/>
      <c r="E6" s="693"/>
      <c r="F6" s="693"/>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6" t="s">
        <v>24</v>
      </c>
      <c r="B7" s="787"/>
      <c r="C7" s="787"/>
      <c r="D7" s="787"/>
      <c r="E7" s="787"/>
      <c r="F7" s="788"/>
      <c r="G7" s="789" t="s">
        <v>481</v>
      </c>
      <c r="H7" s="790"/>
      <c r="I7" s="790"/>
      <c r="J7" s="790"/>
      <c r="K7" s="790"/>
      <c r="L7" s="790"/>
      <c r="M7" s="790"/>
      <c r="N7" s="790"/>
      <c r="O7" s="790"/>
      <c r="P7" s="790"/>
      <c r="Q7" s="790"/>
      <c r="R7" s="790"/>
      <c r="S7" s="790"/>
      <c r="T7" s="790"/>
      <c r="U7" s="790"/>
      <c r="V7" s="790"/>
      <c r="W7" s="790"/>
      <c r="X7" s="791"/>
      <c r="Y7" s="339" t="s">
        <v>5</v>
      </c>
      <c r="Z7" s="231"/>
      <c r="AA7" s="231"/>
      <c r="AB7" s="231"/>
      <c r="AC7" s="231"/>
      <c r="AD7" s="340"/>
      <c r="AE7" s="329" t="s">
        <v>391</v>
      </c>
      <c r="AF7" s="330"/>
      <c r="AG7" s="330"/>
      <c r="AH7" s="330"/>
      <c r="AI7" s="330"/>
      <c r="AJ7" s="330"/>
      <c r="AK7" s="330"/>
      <c r="AL7" s="330"/>
      <c r="AM7" s="330"/>
      <c r="AN7" s="330"/>
      <c r="AO7" s="330"/>
      <c r="AP7" s="330"/>
      <c r="AQ7" s="330"/>
      <c r="AR7" s="330"/>
      <c r="AS7" s="330"/>
      <c r="AT7" s="330"/>
      <c r="AU7" s="330"/>
      <c r="AV7" s="330"/>
      <c r="AW7" s="330"/>
      <c r="AX7" s="331"/>
    </row>
    <row r="8" spans="1:50" ht="53.25"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30" t="str">
        <f>入力規則等!K13</f>
        <v>その他の事項経費</v>
      </c>
      <c r="AF8" s="82"/>
      <c r="AG8" s="82"/>
      <c r="AH8" s="82"/>
      <c r="AI8" s="82"/>
      <c r="AJ8" s="82"/>
      <c r="AK8" s="82"/>
      <c r="AL8" s="82"/>
      <c r="AM8" s="82"/>
      <c r="AN8" s="82"/>
      <c r="AO8" s="82"/>
      <c r="AP8" s="82"/>
      <c r="AQ8" s="82"/>
      <c r="AR8" s="82"/>
      <c r="AS8" s="82"/>
      <c r="AT8" s="82"/>
      <c r="AU8" s="82"/>
      <c r="AV8" s="82"/>
      <c r="AW8" s="82"/>
      <c r="AX8" s="631"/>
    </row>
    <row r="9" spans="1:50" ht="69" customHeight="1" x14ac:dyDescent="0.15">
      <c r="A9" s="516" t="s">
        <v>25</v>
      </c>
      <c r="B9" s="517"/>
      <c r="C9" s="517"/>
      <c r="D9" s="517"/>
      <c r="E9" s="517"/>
      <c r="F9" s="517"/>
      <c r="G9" s="518" t="s">
        <v>489</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66" customHeight="1" x14ac:dyDescent="0.15">
      <c r="A10" s="656" t="s">
        <v>34</v>
      </c>
      <c r="B10" s="657"/>
      <c r="C10" s="657"/>
      <c r="D10" s="657"/>
      <c r="E10" s="657"/>
      <c r="F10" s="657"/>
      <c r="G10" s="658" t="s">
        <v>493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656" t="s">
        <v>6</v>
      </c>
      <c r="B11" s="657"/>
      <c r="C11" s="657"/>
      <c r="D11" s="657"/>
      <c r="E11" s="657"/>
      <c r="F11" s="711"/>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619" t="s">
        <v>26</v>
      </c>
      <c r="B12" s="620"/>
      <c r="C12" s="620"/>
      <c r="D12" s="620"/>
      <c r="E12" s="620"/>
      <c r="F12" s="621"/>
      <c r="G12" s="588"/>
      <c r="H12" s="589"/>
      <c r="I12" s="589"/>
      <c r="J12" s="589"/>
      <c r="K12" s="589"/>
      <c r="L12" s="589"/>
      <c r="M12" s="589"/>
      <c r="N12" s="589"/>
      <c r="O12" s="58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2"/>
    </row>
    <row r="13" spans="1:50" ht="21" customHeight="1" x14ac:dyDescent="0.15">
      <c r="A13" s="622"/>
      <c r="B13" s="623"/>
      <c r="C13" s="623"/>
      <c r="D13" s="623"/>
      <c r="E13" s="623"/>
      <c r="F13" s="624"/>
      <c r="G13" s="633" t="s">
        <v>7</v>
      </c>
      <c r="H13" s="634"/>
      <c r="I13" s="639" t="s">
        <v>8</v>
      </c>
      <c r="J13" s="640"/>
      <c r="K13" s="640"/>
      <c r="L13" s="640"/>
      <c r="M13" s="640"/>
      <c r="N13" s="640"/>
      <c r="O13" s="641"/>
      <c r="P13" s="205">
        <v>0.25800000000000001</v>
      </c>
      <c r="Q13" s="206"/>
      <c r="R13" s="206"/>
      <c r="S13" s="206"/>
      <c r="T13" s="206"/>
      <c r="U13" s="206"/>
      <c r="V13" s="207"/>
      <c r="W13" s="205">
        <v>0.30499999999999999</v>
      </c>
      <c r="X13" s="206"/>
      <c r="Y13" s="206"/>
      <c r="Z13" s="206"/>
      <c r="AA13" s="206"/>
      <c r="AB13" s="206"/>
      <c r="AC13" s="207"/>
      <c r="AD13" s="205">
        <v>0.34599999999999997</v>
      </c>
      <c r="AE13" s="206"/>
      <c r="AF13" s="206"/>
      <c r="AG13" s="206"/>
      <c r="AH13" s="206"/>
      <c r="AI13" s="206"/>
      <c r="AJ13" s="207"/>
      <c r="AK13" s="205">
        <v>0.377</v>
      </c>
      <c r="AL13" s="206"/>
      <c r="AM13" s="206"/>
      <c r="AN13" s="206"/>
      <c r="AO13" s="206"/>
      <c r="AP13" s="206"/>
      <c r="AQ13" s="207"/>
      <c r="AR13" s="336">
        <v>0.4</v>
      </c>
      <c r="AS13" s="337"/>
      <c r="AT13" s="337"/>
      <c r="AU13" s="337"/>
      <c r="AV13" s="337"/>
      <c r="AW13" s="337"/>
      <c r="AX13" s="338"/>
    </row>
    <row r="14" spans="1:50" ht="21" customHeight="1" x14ac:dyDescent="0.15">
      <c r="A14" s="622"/>
      <c r="B14" s="623"/>
      <c r="C14" s="623"/>
      <c r="D14" s="623"/>
      <c r="E14" s="623"/>
      <c r="F14" s="624"/>
      <c r="G14" s="635"/>
      <c r="H14" s="636"/>
      <c r="I14" s="521" t="s">
        <v>9</v>
      </c>
      <c r="J14" s="576"/>
      <c r="K14" s="576"/>
      <c r="L14" s="576"/>
      <c r="M14" s="576"/>
      <c r="N14" s="576"/>
      <c r="O14" s="577"/>
      <c r="P14" s="205" t="s">
        <v>482</v>
      </c>
      <c r="Q14" s="206"/>
      <c r="R14" s="206"/>
      <c r="S14" s="206"/>
      <c r="T14" s="206"/>
      <c r="U14" s="206"/>
      <c r="V14" s="207"/>
      <c r="W14" s="205" t="s">
        <v>482</v>
      </c>
      <c r="X14" s="206"/>
      <c r="Y14" s="206"/>
      <c r="Z14" s="206"/>
      <c r="AA14" s="206"/>
      <c r="AB14" s="206"/>
      <c r="AC14" s="207"/>
      <c r="AD14" s="205" t="s">
        <v>482</v>
      </c>
      <c r="AE14" s="206"/>
      <c r="AF14" s="206"/>
      <c r="AG14" s="206"/>
      <c r="AH14" s="206"/>
      <c r="AI14" s="206"/>
      <c r="AJ14" s="207"/>
      <c r="AK14" s="205" t="s">
        <v>482</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35"/>
      <c r="H15" s="636"/>
      <c r="I15" s="521" t="s">
        <v>58</v>
      </c>
      <c r="J15" s="522"/>
      <c r="K15" s="522"/>
      <c r="L15" s="522"/>
      <c r="M15" s="522"/>
      <c r="N15" s="522"/>
      <c r="O15" s="523"/>
      <c r="P15" s="205" t="s">
        <v>482</v>
      </c>
      <c r="Q15" s="206"/>
      <c r="R15" s="206"/>
      <c r="S15" s="206"/>
      <c r="T15" s="206"/>
      <c r="U15" s="206"/>
      <c r="V15" s="207"/>
      <c r="W15" s="205" t="s">
        <v>482</v>
      </c>
      <c r="X15" s="206"/>
      <c r="Y15" s="206"/>
      <c r="Z15" s="206"/>
      <c r="AA15" s="206"/>
      <c r="AB15" s="206"/>
      <c r="AC15" s="207"/>
      <c r="AD15" s="205" t="s">
        <v>482</v>
      </c>
      <c r="AE15" s="206"/>
      <c r="AF15" s="206"/>
      <c r="AG15" s="206"/>
      <c r="AH15" s="206"/>
      <c r="AI15" s="206"/>
      <c r="AJ15" s="207"/>
      <c r="AK15" s="205" t="s">
        <v>482</v>
      </c>
      <c r="AL15" s="206"/>
      <c r="AM15" s="206"/>
      <c r="AN15" s="206"/>
      <c r="AO15" s="206"/>
      <c r="AP15" s="206"/>
      <c r="AQ15" s="207"/>
      <c r="AR15" s="205" t="s">
        <v>497</v>
      </c>
      <c r="AS15" s="206"/>
      <c r="AT15" s="206"/>
      <c r="AU15" s="206"/>
      <c r="AV15" s="206"/>
      <c r="AW15" s="206"/>
      <c r="AX15" s="575"/>
    </row>
    <row r="16" spans="1:50" ht="21" customHeight="1" x14ac:dyDescent="0.15">
      <c r="A16" s="622"/>
      <c r="B16" s="623"/>
      <c r="C16" s="623"/>
      <c r="D16" s="623"/>
      <c r="E16" s="623"/>
      <c r="F16" s="624"/>
      <c r="G16" s="635"/>
      <c r="H16" s="636"/>
      <c r="I16" s="521" t="s">
        <v>59</v>
      </c>
      <c r="J16" s="522"/>
      <c r="K16" s="522"/>
      <c r="L16" s="522"/>
      <c r="M16" s="522"/>
      <c r="N16" s="522"/>
      <c r="O16" s="523"/>
      <c r="P16" s="205" t="s">
        <v>482</v>
      </c>
      <c r="Q16" s="206"/>
      <c r="R16" s="206"/>
      <c r="S16" s="206"/>
      <c r="T16" s="206"/>
      <c r="U16" s="206"/>
      <c r="V16" s="207"/>
      <c r="W16" s="205" t="s">
        <v>482</v>
      </c>
      <c r="X16" s="206"/>
      <c r="Y16" s="206"/>
      <c r="Z16" s="206"/>
      <c r="AA16" s="206"/>
      <c r="AB16" s="206"/>
      <c r="AC16" s="207"/>
      <c r="AD16" s="205" t="s">
        <v>482</v>
      </c>
      <c r="AE16" s="206"/>
      <c r="AF16" s="206"/>
      <c r="AG16" s="206"/>
      <c r="AH16" s="206"/>
      <c r="AI16" s="206"/>
      <c r="AJ16" s="207"/>
      <c r="AK16" s="205" t="s">
        <v>483</v>
      </c>
      <c r="AL16" s="206"/>
      <c r="AM16" s="206"/>
      <c r="AN16" s="206"/>
      <c r="AO16" s="206"/>
      <c r="AP16" s="206"/>
      <c r="AQ16" s="207"/>
      <c r="AR16" s="661"/>
      <c r="AS16" s="662"/>
      <c r="AT16" s="662"/>
      <c r="AU16" s="662"/>
      <c r="AV16" s="662"/>
      <c r="AW16" s="662"/>
      <c r="AX16" s="663"/>
    </row>
    <row r="17" spans="1:50" ht="24.75" customHeight="1" x14ac:dyDescent="0.15">
      <c r="A17" s="622"/>
      <c r="B17" s="623"/>
      <c r="C17" s="623"/>
      <c r="D17" s="623"/>
      <c r="E17" s="623"/>
      <c r="F17" s="624"/>
      <c r="G17" s="635"/>
      <c r="H17" s="636"/>
      <c r="I17" s="521" t="s">
        <v>57</v>
      </c>
      <c r="J17" s="576"/>
      <c r="K17" s="576"/>
      <c r="L17" s="576"/>
      <c r="M17" s="576"/>
      <c r="N17" s="576"/>
      <c r="O17" s="577"/>
      <c r="P17" s="205" t="s">
        <v>482</v>
      </c>
      <c r="Q17" s="206"/>
      <c r="R17" s="206"/>
      <c r="S17" s="206"/>
      <c r="T17" s="206"/>
      <c r="U17" s="206"/>
      <c r="V17" s="207"/>
      <c r="W17" s="205" t="s">
        <v>482</v>
      </c>
      <c r="X17" s="206"/>
      <c r="Y17" s="206"/>
      <c r="Z17" s="206"/>
      <c r="AA17" s="206"/>
      <c r="AB17" s="206"/>
      <c r="AC17" s="207"/>
      <c r="AD17" s="205" t="s">
        <v>482</v>
      </c>
      <c r="AE17" s="206"/>
      <c r="AF17" s="206"/>
      <c r="AG17" s="206"/>
      <c r="AH17" s="206"/>
      <c r="AI17" s="206"/>
      <c r="AJ17" s="207"/>
      <c r="AK17" s="205" t="s">
        <v>484</v>
      </c>
      <c r="AL17" s="206"/>
      <c r="AM17" s="206"/>
      <c r="AN17" s="206"/>
      <c r="AO17" s="206"/>
      <c r="AP17" s="206"/>
      <c r="AQ17" s="207"/>
      <c r="AR17" s="334"/>
      <c r="AS17" s="334"/>
      <c r="AT17" s="334"/>
      <c r="AU17" s="334"/>
      <c r="AV17" s="334"/>
      <c r="AW17" s="334"/>
      <c r="AX17" s="335"/>
    </row>
    <row r="18" spans="1:50" ht="24.75" customHeight="1" x14ac:dyDescent="0.15">
      <c r="A18" s="622"/>
      <c r="B18" s="623"/>
      <c r="C18" s="623"/>
      <c r="D18" s="623"/>
      <c r="E18" s="623"/>
      <c r="F18" s="624"/>
      <c r="G18" s="637"/>
      <c r="H18" s="638"/>
      <c r="I18" s="627" t="s">
        <v>22</v>
      </c>
      <c r="J18" s="628"/>
      <c r="K18" s="628"/>
      <c r="L18" s="628"/>
      <c r="M18" s="628"/>
      <c r="N18" s="628"/>
      <c r="O18" s="629"/>
      <c r="P18" s="496">
        <f>SUM(P13:V17)</f>
        <v>0.25800000000000001</v>
      </c>
      <c r="Q18" s="497"/>
      <c r="R18" s="497"/>
      <c r="S18" s="497"/>
      <c r="T18" s="497"/>
      <c r="U18" s="497"/>
      <c r="V18" s="498"/>
      <c r="W18" s="496">
        <f>SUM(W13:AC17)</f>
        <v>0.30499999999999999</v>
      </c>
      <c r="X18" s="497"/>
      <c r="Y18" s="497"/>
      <c r="Z18" s="497"/>
      <c r="AA18" s="497"/>
      <c r="AB18" s="497"/>
      <c r="AC18" s="498"/>
      <c r="AD18" s="496">
        <f>SUM(AD13:AJ17)</f>
        <v>0.34599999999999997</v>
      </c>
      <c r="AE18" s="497"/>
      <c r="AF18" s="497"/>
      <c r="AG18" s="497"/>
      <c r="AH18" s="497"/>
      <c r="AI18" s="497"/>
      <c r="AJ18" s="498"/>
      <c r="AK18" s="496">
        <f>SUM(AK13:AQ17)</f>
        <v>0.377</v>
      </c>
      <c r="AL18" s="497"/>
      <c r="AM18" s="497"/>
      <c r="AN18" s="497"/>
      <c r="AO18" s="497"/>
      <c r="AP18" s="497"/>
      <c r="AQ18" s="498"/>
      <c r="AR18" s="496">
        <f>SUM(AR13:AX17)</f>
        <v>0.4</v>
      </c>
      <c r="AS18" s="497"/>
      <c r="AT18" s="497"/>
      <c r="AU18" s="497"/>
      <c r="AV18" s="497"/>
      <c r="AW18" s="497"/>
      <c r="AX18" s="499"/>
    </row>
    <row r="19" spans="1:50" ht="24.75" customHeight="1" x14ac:dyDescent="0.15">
      <c r="A19" s="622"/>
      <c r="B19" s="623"/>
      <c r="C19" s="623"/>
      <c r="D19" s="623"/>
      <c r="E19" s="623"/>
      <c r="F19" s="624"/>
      <c r="G19" s="493" t="s">
        <v>10</v>
      </c>
      <c r="H19" s="494"/>
      <c r="I19" s="494"/>
      <c r="J19" s="494"/>
      <c r="K19" s="494"/>
      <c r="L19" s="494"/>
      <c r="M19" s="494"/>
      <c r="N19" s="494"/>
      <c r="O19" s="494"/>
      <c r="P19" s="205">
        <v>0.246</v>
      </c>
      <c r="Q19" s="206"/>
      <c r="R19" s="206"/>
      <c r="S19" s="206"/>
      <c r="T19" s="206"/>
      <c r="U19" s="206"/>
      <c r="V19" s="207"/>
      <c r="W19" s="205">
        <v>0.29099999999999998</v>
      </c>
      <c r="X19" s="206"/>
      <c r="Y19" s="206"/>
      <c r="Z19" s="206"/>
      <c r="AA19" s="206"/>
      <c r="AB19" s="206"/>
      <c r="AC19" s="207"/>
      <c r="AD19" s="205">
        <v>0.33</v>
      </c>
      <c r="AE19" s="206"/>
      <c r="AF19" s="206"/>
      <c r="AG19" s="206"/>
      <c r="AH19" s="206"/>
      <c r="AI19" s="206"/>
      <c r="AJ19" s="207"/>
      <c r="AK19" s="495"/>
      <c r="AL19" s="495"/>
      <c r="AM19" s="495"/>
      <c r="AN19" s="495"/>
      <c r="AO19" s="495"/>
      <c r="AP19" s="495"/>
      <c r="AQ19" s="495"/>
      <c r="AR19" s="495"/>
      <c r="AS19" s="495"/>
      <c r="AT19" s="495"/>
      <c r="AU19" s="495"/>
      <c r="AV19" s="495"/>
      <c r="AW19" s="495"/>
      <c r="AX19" s="500"/>
    </row>
    <row r="20" spans="1:50" ht="24.75" customHeight="1" x14ac:dyDescent="0.15">
      <c r="A20" s="516"/>
      <c r="B20" s="517"/>
      <c r="C20" s="517"/>
      <c r="D20" s="517"/>
      <c r="E20" s="517"/>
      <c r="F20" s="625"/>
      <c r="G20" s="493" t="s">
        <v>11</v>
      </c>
      <c r="H20" s="494"/>
      <c r="I20" s="494"/>
      <c r="J20" s="494"/>
      <c r="K20" s="494"/>
      <c r="L20" s="494"/>
      <c r="M20" s="494"/>
      <c r="N20" s="494"/>
      <c r="O20" s="494"/>
      <c r="P20" s="501">
        <f>IF(P18=0, "-", P19/P18)</f>
        <v>0.95348837209302317</v>
      </c>
      <c r="Q20" s="501"/>
      <c r="R20" s="501"/>
      <c r="S20" s="501"/>
      <c r="T20" s="501"/>
      <c r="U20" s="501"/>
      <c r="V20" s="501"/>
      <c r="W20" s="501">
        <f>IF(W18=0, "-", W19/W18)</f>
        <v>0.95409836065573761</v>
      </c>
      <c r="X20" s="501"/>
      <c r="Y20" s="501"/>
      <c r="Z20" s="501"/>
      <c r="AA20" s="501"/>
      <c r="AB20" s="501"/>
      <c r="AC20" s="501"/>
      <c r="AD20" s="501">
        <f>IF(AD18=0, "-", AD19/AD18)</f>
        <v>0.95375722543352615</v>
      </c>
      <c r="AE20" s="501"/>
      <c r="AF20" s="501"/>
      <c r="AG20" s="501"/>
      <c r="AH20" s="501"/>
      <c r="AI20" s="501"/>
      <c r="AJ20" s="501"/>
      <c r="AK20" s="495"/>
      <c r="AL20" s="495"/>
      <c r="AM20" s="495"/>
      <c r="AN20" s="495"/>
      <c r="AO20" s="495"/>
      <c r="AP20" s="495"/>
      <c r="AQ20" s="626"/>
      <c r="AR20" s="626"/>
      <c r="AS20" s="626"/>
      <c r="AT20" s="626"/>
      <c r="AU20" s="495"/>
      <c r="AV20" s="495"/>
      <c r="AW20" s="495"/>
      <c r="AX20" s="500"/>
    </row>
    <row r="21" spans="1:50" ht="18.75" customHeight="1" x14ac:dyDescent="0.15">
      <c r="A21" s="468" t="s">
        <v>13</v>
      </c>
      <c r="B21" s="469"/>
      <c r="C21" s="469"/>
      <c r="D21" s="469"/>
      <c r="E21" s="469"/>
      <c r="F21" s="470"/>
      <c r="G21" s="459" t="s">
        <v>276</v>
      </c>
      <c r="H21" s="332"/>
      <c r="I21" s="332"/>
      <c r="J21" s="332"/>
      <c r="K21" s="332"/>
      <c r="L21" s="332"/>
      <c r="M21" s="332"/>
      <c r="N21" s="332"/>
      <c r="O21" s="460"/>
      <c r="P21" s="463" t="s">
        <v>66</v>
      </c>
      <c r="Q21" s="332"/>
      <c r="R21" s="332"/>
      <c r="S21" s="332"/>
      <c r="T21" s="332"/>
      <c r="U21" s="332"/>
      <c r="V21" s="332"/>
      <c r="W21" s="332"/>
      <c r="X21" s="460"/>
      <c r="Y21" s="428"/>
      <c r="Z21" s="429"/>
      <c r="AA21" s="430"/>
      <c r="AB21" s="311" t="s">
        <v>12</v>
      </c>
      <c r="AC21" s="316"/>
      <c r="AD21" s="317"/>
      <c r="AE21" s="309" t="s">
        <v>325</v>
      </c>
      <c r="AF21" s="309"/>
      <c r="AG21" s="309"/>
      <c r="AH21" s="309"/>
      <c r="AI21" s="309" t="s">
        <v>326</v>
      </c>
      <c r="AJ21" s="309"/>
      <c r="AK21" s="309"/>
      <c r="AL21" s="309"/>
      <c r="AM21" s="309" t="s">
        <v>327</v>
      </c>
      <c r="AN21" s="309"/>
      <c r="AO21" s="309"/>
      <c r="AP21" s="311"/>
      <c r="AQ21" s="104" t="s">
        <v>323</v>
      </c>
      <c r="AR21" s="96"/>
      <c r="AS21" s="96"/>
      <c r="AT21" s="97"/>
      <c r="AU21" s="332" t="s">
        <v>262</v>
      </c>
      <c r="AV21" s="332"/>
      <c r="AW21" s="332"/>
      <c r="AX21" s="333"/>
    </row>
    <row r="22" spans="1:50" ht="18.75" customHeight="1" x14ac:dyDescent="0.15">
      <c r="A22" s="468"/>
      <c r="B22" s="469"/>
      <c r="C22" s="469"/>
      <c r="D22" s="469"/>
      <c r="E22" s="469"/>
      <c r="F22" s="470"/>
      <c r="G22" s="461"/>
      <c r="H22" s="343"/>
      <c r="I22" s="343"/>
      <c r="J22" s="343"/>
      <c r="K22" s="343"/>
      <c r="L22" s="343"/>
      <c r="M22" s="343"/>
      <c r="N22" s="343"/>
      <c r="O22" s="462"/>
      <c r="P22" s="464"/>
      <c r="Q22" s="343"/>
      <c r="R22" s="343"/>
      <c r="S22" s="343"/>
      <c r="T22" s="343"/>
      <c r="U22" s="343"/>
      <c r="V22" s="343"/>
      <c r="W22" s="343"/>
      <c r="X22" s="462"/>
      <c r="Y22" s="428"/>
      <c r="Z22" s="429"/>
      <c r="AA22" s="430"/>
      <c r="AB22" s="294"/>
      <c r="AC22" s="289"/>
      <c r="AD22" s="290"/>
      <c r="AE22" s="310"/>
      <c r="AF22" s="310"/>
      <c r="AG22" s="310"/>
      <c r="AH22" s="310"/>
      <c r="AI22" s="310"/>
      <c r="AJ22" s="310"/>
      <c r="AK22" s="310"/>
      <c r="AL22" s="310"/>
      <c r="AM22" s="310"/>
      <c r="AN22" s="310"/>
      <c r="AO22" s="310"/>
      <c r="AP22" s="294"/>
      <c r="AQ22" s="114"/>
      <c r="AR22" s="113"/>
      <c r="AS22" s="99" t="s">
        <v>324</v>
      </c>
      <c r="AT22" s="100"/>
      <c r="AU22" s="315"/>
      <c r="AV22" s="315"/>
      <c r="AW22" s="343" t="s">
        <v>310</v>
      </c>
      <c r="AX22" s="344"/>
    </row>
    <row r="23" spans="1:50" ht="22.5" customHeight="1" x14ac:dyDescent="0.15">
      <c r="A23" s="471"/>
      <c r="B23" s="469"/>
      <c r="C23" s="469"/>
      <c r="D23" s="469"/>
      <c r="E23" s="469"/>
      <c r="F23" s="470"/>
      <c r="G23" s="442" t="s">
        <v>447</v>
      </c>
      <c r="H23" s="443"/>
      <c r="I23" s="443"/>
      <c r="J23" s="443"/>
      <c r="K23" s="443"/>
      <c r="L23" s="443"/>
      <c r="M23" s="443"/>
      <c r="N23" s="443"/>
      <c r="O23" s="444"/>
      <c r="P23" s="88" t="s">
        <v>447</v>
      </c>
      <c r="Q23" s="88"/>
      <c r="R23" s="88"/>
      <c r="S23" s="88"/>
      <c r="T23" s="88"/>
      <c r="U23" s="88"/>
      <c r="V23" s="88"/>
      <c r="W23" s="88"/>
      <c r="X23" s="117"/>
      <c r="Y23" s="199" t="s">
        <v>14</v>
      </c>
      <c r="Z23" s="451"/>
      <c r="AA23" s="452"/>
      <c r="AB23" s="465" t="s">
        <v>447</v>
      </c>
      <c r="AC23" s="465"/>
      <c r="AD23" s="465"/>
      <c r="AE23" s="295" t="s">
        <v>447</v>
      </c>
      <c r="AF23" s="296"/>
      <c r="AG23" s="296"/>
      <c r="AH23" s="296"/>
      <c r="AI23" s="295" t="s">
        <v>447</v>
      </c>
      <c r="AJ23" s="296"/>
      <c r="AK23" s="296"/>
      <c r="AL23" s="296"/>
      <c r="AM23" s="295" t="s">
        <v>447</v>
      </c>
      <c r="AN23" s="296"/>
      <c r="AO23" s="296"/>
      <c r="AP23" s="296"/>
      <c r="AQ23" s="77" t="s">
        <v>447</v>
      </c>
      <c r="AR23" s="78"/>
      <c r="AS23" s="78"/>
      <c r="AT23" s="79"/>
      <c r="AU23" s="296" t="s">
        <v>447</v>
      </c>
      <c r="AV23" s="296"/>
      <c r="AW23" s="296"/>
      <c r="AX23" s="298"/>
    </row>
    <row r="24" spans="1:50" ht="22.5" customHeight="1" x14ac:dyDescent="0.15">
      <c r="A24" s="472"/>
      <c r="B24" s="473"/>
      <c r="C24" s="473"/>
      <c r="D24" s="473"/>
      <c r="E24" s="473"/>
      <c r="F24" s="474"/>
      <c r="G24" s="445"/>
      <c r="H24" s="446"/>
      <c r="I24" s="446"/>
      <c r="J24" s="446"/>
      <c r="K24" s="446"/>
      <c r="L24" s="446"/>
      <c r="M24" s="446"/>
      <c r="N24" s="446"/>
      <c r="O24" s="447"/>
      <c r="P24" s="119"/>
      <c r="Q24" s="119"/>
      <c r="R24" s="119"/>
      <c r="S24" s="119"/>
      <c r="T24" s="119"/>
      <c r="U24" s="119"/>
      <c r="V24" s="119"/>
      <c r="W24" s="119"/>
      <c r="X24" s="120"/>
      <c r="Y24" s="238" t="s">
        <v>61</v>
      </c>
      <c r="Z24" s="233"/>
      <c r="AA24" s="234"/>
      <c r="AB24" s="480" t="s">
        <v>447</v>
      </c>
      <c r="AC24" s="480"/>
      <c r="AD24" s="480"/>
      <c r="AE24" s="295" t="s">
        <v>447</v>
      </c>
      <c r="AF24" s="296"/>
      <c r="AG24" s="296"/>
      <c r="AH24" s="296"/>
      <c r="AI24" s="295" t="s">
        <v>447</v>
      </c>
      <c r="AJ24" s="296"/>
      <c r="AK24" s="296"/>
      <c r="AL24" s="296"/>
      <c r="AM24" s="295" t="s">
        <v>447</v>
      </c>
      <c r="AN24" s="296"/>
      <c r="AO24" s="296"/>
      <c r="AP24" s="296"/>
      <c r="AQ24" s="77" t="s">
        <v>447</v>
      </c>
      <c r="AR24" s="78"/>
      <c r="AS24" s="78"/>
      <c r="AT24" s="79"/>
      <c r="AU24" s="296" t="s">
        <v>447</v>
      </c>
      <c r="AV24" s="296"/>
      <c r="AW24" s="296"/>
      <c r="AX24" s="298"/>
    </row>
    <row r="25" spans="1:50" ht="22.5" customHeight="1" x14ac:dyDescent="0.15">
      <c r="A25" s="475"/>
      <c r="B25" s="476"/>
      <c r="C25" s="476"/>
      <c r="D25" s="476"/>
      <c r="E25" s="476"/>
      <c r="F25" s="477"/>
      <c r="G25" s="448"/>
      <c r="H25" s="449"/>
      <c r="I25" s="449"/>
      <c r="J25" s="449"/>
      <c r="K25" s="449"/>
      <c r="L25" s="449"/>
      <c r="M25" s="449"/>
      <c r="N25" s="449"/>
      <c r="O25" s="450"/>
      <c r="P25" s="91"/>
      <c r="Q25" s="91"/>
      <c r="R25" s="91"/>
      <c r="S25" s="91"/>
      <c r="T25" s="91"/>
      <c r="U25" s="91"/>
      <c r="V25" s="91"/>
      <c r="W25" s="91"/>
      <c r="X25" s="122"/>
      <c r="Y25" s="238" t="s">
        <v>15</v>
      </c>
      <c r="Z25" s="233"/>
      <c r="AA25" s="234"/>
      <c r="AB25" s="664" t="s">
        <v>312</v>
      </c>
      <c r="AC25" s="664"/>
      <c r="AD25" s="664"/>
      <c r="AE25" s="295" t="s">
        <v>447</v>
      </c>
      <c r="AF25" s="296"/>
      <c r="AG25" s="296"/>
      <c r="AH25" s="296"/>
      <c r="AI25" s="295" t="s">
        <v>447</v>
      </c>
      <c r="AJ25" s="296"/>
      <c r="AK25" s="296"/>
      <c r="AL25" s="296"/>
      <c r="AM25" s="295" t="s">
        <v>447</v>
      </c>
      <c r="AN25" s="296"/>
      <c r="AO25" s="296"/>
      <c r="AP25" s="296"/>
      <c r="AQ25" s="77" t="s">
        <v>447</v>
      </c>
      <c r="AR25" s="78"/>
      <c r="AS25" s="78"/>
      <c r="AT25" s="79"/>
      <c r="AU25" s="296" t="s">
        <v>447</v>
      </c>
      <c r="AV25" s="296"/>
      <c r="AW25" s="296"/>
      <c r="AX25" s="298"/>
    </row>
    <row r="26" spans="1:50" ht="18.75" hidden="1" customHeight="1" x14ac:dyDescent="0.15">
      <c r="A26" s="468" t="s">
        <v>13</v>
      </c>
      <c r="B26" s="469"/>
      <c r="C26" s="469"/>
      <c r="D26" s="469"/>
      <c r="E26" s="469"/>
      <c r="F26" s="470"/>
      <c r="G26" s="459" t="s">
        <v>276</v>
      </c>
      <c r="H26" s="332"/>
      <c r="I26" s="332"/>
      <c r="J26" s="332"/>
      <c r="K26" s="332"/>
      <c r="L26" s="332"/>
      <c r="M26" s="332"/>
      <c r="N26" s="332"/>
      <c r="O26" s="460"/>
      <c r="P26" s="463" t="s">
        <v>66</v>
      </c>
      <c r="Q26" s="332"/>
      <c r="R26" s="332"/>
      <c r="S26" s="332"/>
      <c r="T26" s="332"/>
      <c r="U26" s="332"/>
      <c r="V26" s="332"/>
      <c r="W26" s="332"/>
      <c r="X26" s="460"/>
      <c r="Y26" s="428"/>
      <c r="Z26" s="429"/>
      <c r="AA26" s="430"/>
      <c r="AB26" s="311" t="s">
        <v>12</v>
      </c>
      <c r="AC26" s="316"/>
      <c r="AD26" s="317"/>
      <c r="AE26" s="309" t="s">
        <v>325</v>
      </c>
      <c r="AF26" s="309"/>
      <c r="AG26" s="309"/>
      <c r="AH26" s="309"/>
      <c r="AI26" s="309" t="s">
        <v>326</v>
      </c>
      <c r="AJ26" s="309"/>
      <c r="AK26" s="309"/>
      <c r="AL26" s="309"/>
      <c r="AM26" s="309" t="s">
        <v>327</v>
      </c>
      <c r="AN26" s="309"/>
      <c r="AO26" s="309"/>
      <c r="AP26" s="311"/>
      <c r="AQ26" s="104" t="s">
        <v>323</v>
      </c>
      <c r="AR26" s="96"/>
      <c r="AS26" s="96"/>
      <c r="AT26" s="97"/>
      <c r="AU26" s="312" t="s">
        <v>262</v>
      </c>
      <c r="AV26" s="312"/>
      <c r="AW26" s="312"/>
      <c r="AX26" s="313"/>
    </row>
    <row r="27" spans="1:50" ht="18.75" hidden="1" customHeight="1" x14ac:dyDescent="0.15">
      <c r="A27" s="468"/>
      <c r="B27" s="469"/>
      <c r="C27" s="469"/>
      <c r="D27" s="469"/>
      <c r="E27" s="469"/>
      <c r="F27" s="470"/>
      <c r="G27" s="461"/>
      <c r="H27" s="343"/>
      <c r="I27" s="343"/>
      <c r="J27" s="343"/>
      <c r="K27" s="343"/>
      <c r="L27" s="343"/>
      <c r="M27" s="343"/>
      <c r="N27" s="343"/>
      <c r="O27" s="462"/>
      <c r="P27" s="464"/>
      <c r="Q27" s="343"/>
      <c r="R27" s="343"/>
      <c r="S27" s="343"/>
      <c r="T27" s="343"/>
      <c r="U27" s="343"/>
      <c r="V27" s="343"/>
      <c r="W27" s="343"/>
      <c r="X27" s="462"/>
      <c r="Y27" s="428"/>
      <c r="Z27" s="429"/>
      <c r="AA27" s="430"/>
      <c r="AB27" s="294"/>
      <c r="AC27" s="289"/>
      <c r="AD27" s="290"/>
      <c r="AE27" s="310"/>
      <c r="AF27" s="310"/>
      <c r="AG27" s="310"/>
      <c r="AH27" s="310"/>
      <c r="AI27" s="310"/>
      <c r="AJ27" s="310"/>
      <c r="AK27" s="310"/>
      <c r="AL27" s="310"/>
      <c r="AM27" s="310"/>
      <c r="AN27" s="310"/>
      <c r="AO27" s="310"/>
      <c r="AP27" s="294"/>
      <c r="AQ27" s="114"/>
      <c r="AR27" s="113"/>
      <c r="AS27" s="99" t="s">
        <v>324</v>
      </c>
      <c r="AT27" s="100"/>
      <c r="AU27" s="315"/>
      <c r="AV27" s="315"/>
      <c r="AW27" s="343" t="s">
        <v>310</v>
      </c>
      <c r="AX27" s="344"/>
    </row>
    <row r="28" spans="1:50" ht="22.5" hidden="1" customHeight="1" x14ac:dyDescent="0.15">
      <c r="A28" s="471"/>
      <c r="B28" s="469"/>
      <c r="C28" s="469"/>
      <c r="D28" s="469"/>
      <c r="E28" s="469"/>
      <c r="F28" s="470"/>
      <c r="G28" s="442"/>
      <c r="H28" s="443"/>
      <c r="I28" s="443"/>
      <c r="J28" s="443"/>
      <c r="K28" s="443"/>
      <c r="L28" s="443"/>
      <c r="M28" s="443"/>
      <c r="N28" s="443"/>
      <c r="O28" s="444"/>
      <c r="P28" s="88"/>
      <c r="Q28" s="88"/>
      <c r="R28" s="88"/>
      <c r="S28" s="88"/>
      <c r="T28" s="88"/>
      <c r="U28" s="88"/>
      <c r="V28" s="88"/>
      <c r="W28" s="88"/>
      <c r="X28" s="117"/>
      <c r="Y28" s="199" t="s">
        <v>14</v>
      </c>
      <c r="Z28" s="451"/>
      <c r="AA28" s="452"/>
      <c r="AB28" s="465"/>
      <c r="AC28" s="465"/>
      <c r="AD28" s="465"/>
      <c r="AE28" s="295"/>
      <c r="AF28" s="296"/>
      <c r="AG28" s="296"/>
      <c r="AH28" s="296"/>
      <c r="AI28" s="295"/>
      <c r="AJ28" s="296"/>
      <c r="AK28" s="296"/>
      <c r="AL28" s="296"/>
      <c r="AM28" s="295"/>
      <c r="AN28" s="296"/>
      <c r="AO28" s="296"/>
      <c r="AP28" s="296"/>
      <c r="AQ28" s="77"/>
      <c r="AR28" s="78"/>
      <c r="AS28" s="78"/>
      <c r="AT28" s="79"/>
      <c r="AU28" s="296"/>
      <c r="AV28" s="296"/>
      <c r="AW28" s="296"/>
      <c r="AX28" s="298"/>
    </row>
    <row r="29" spans="1:50" ht="22.5" hidden="1" customHeight="1" x14ac:dyDescent="0.15">
      <c r="A29" s="472"/>
      <c r="B29" s="473"/>
      <c r="C29" s="473"/>
      <c r="D29" s="473"/>
      <c r="E29" s="473"/>
      <c r="F29" s="474"/>
      <c r="G29" s="445"/>
      <c r="H29" s="446"/>
      <c r="I29" s="446"/>
      <c r="J29" s="446"/>
      <c r="K29" s="446"/>
      <c r="L29" s="446"/>
      <c r="M29" s="446"/>
      <c r="N29" s="446"/>
      <c r="O29" s="447"/>
      <c r="P29" s="119"/>
      <c r="Q29" s="119"/>
      <c r="R29" s="119"/>
      <c r="S29" s="119"/>
      <c r="T29" s="119"/>
      <c r="U29" s="119"/>
      <c r="V29" s="119"/>
      <c r="W29" s="119"/>
      <c r="X29" s="120"/>
      <c r="Y29" s="238" t="s">
        <v>61</v>
      </c>
      <c r="Z29" s="233"/>
      <c r="AA29" s="234"/>
      <c r="AB29" s="480"/>
      <c r="AC29" s="480"/>
      <c r="AD29" s="480"/>
      <c r="AE29" s="295"/>
      <c r="AF29" s="296"/>
      <c r="AG29" s="296"/>
      <c r="AH29" s="296"/>
      <c r="AI29" s="295"/>
      <c r="AJ29" s="296"/>
      <c r="AK29" s="296"/>
      <c r="AL29" s="296"/>
      <c r="AM29" s="295"/>
      <c r="AN29" s="296"/>
      <c r="AO29" s="296"/>
      <c r="AP29" s="296"/>
      <c r="AQ29" s="77"/>
      <c r="AR29" s="78"/>
      <c r="AS29" s="78"/>
      <c r="AT29" s="79"/>
      <c r="AU29" s="296"/>
      <c r="AV29" s="296"/>
      <c r="AW29" s="296"/>
      <c r="AX29" s="298"/>
    </row>
    <row r="30" spans="1:50" ht="22.5" hidden="1" customHeight="1" x14ac:dyDescent="0.15">
      <c r="A30" s="475"/>
      <c r="B30" s="476"/>
      <c r="C30" s="476"/>
      <c r="D30" s="476"/>
      <c r="E30" s="476"/>
      <c r="F30" s="477"/>
      <c r="G30" s="448"/>
      <c r="H30" s="449"/>
      <c r="I30" s="449"/>
      <c r="J30" s="449"/>
      <c r="K30" s="449"/>
      <c r="L30" s="449"/>
      <c r="M30" s="449"/>
      <c r="N30" s="449"/>
      <c r="O30" s="450"/>
      <c r="P30" s="91"/>
      <c r="Q30" s="91"/>
      <c r="R30" s="91"/>
      <c r="S30" s="91"/>
      <c r="T30" s="91"/>
      <c r="U30" s="91"/>
      <c r="V30" s="91"/>
      <c r="W30" s="91"/>
      <c r="X30" s="122"/>
      <c r="Y30" s="238" t="s">
        <v>15</v>
      </c>
      <c r="Z30" s="233"/>
      <c r="AA30" s="234"/>
      <c r="AB30" s="664" t="s">
        <v>16</v>
      </c>
      <c r="AC30" s="664"/>
      <c r="AD30" s="664"/>
      <c r="AE30" s="295"/>
      <c r="AF30" s="296"/>
      <c r="AG30" s="296"/>
      <c r="AH30" s="296"/>
      <c r="AI30" s="295"/>
      <c r="AJ30" s="296"/>
      <c r="AK30" s="296"/>
      <c r="AL30" s="296"/>
      <c r="AM30" s="295"/>
      <c r="AN30" s="296"/>
      <c r="AO30" s="296"/>
      <c r="AP30" s="296"/>
      <c r="AQ30" s="77"/>
      <c r="AR30" s="78"/>
      <c r="AS30" s="78"/>
      <c r="AT30" s="79"/>
      <c r="AU30" s="296"/>
      <c r="AV30" s="296"/>
      <c r="AW30" s="296"/>
      <c r="AX30" s="298"/>
    </row>
    <row r="31" spans="1:50" ht="18.75" hidden="1" customHeight="1" x14ac:dyDescent="0.15">
      <c r="A31" s="468" t="s">
        <v>13</v>
      </c>
      <c r="B31" s="469"/>
      <c r="C31" s="469"/>
      <c r="D31" s="469"/>
      <c r="E31" s="469"/>
      <c r="F31" s="470"/>
      <c r="G31" s="459" t="s">
        <v>276</v>
      </c>
      <c r="H31" s="332"/>
      <c r="I31" s="332"/>
      <c r="J31" s="332"/>
      <c r="K31" s="332"/>
      <c r="L31" s="332"/>
      <c r="M31" s="332"/>
      <c r="N31" s="332"/>
      <c r="O31" s="460"/>
      <c r="P31" s="463" t="s">
        <v>66</v>
      </c>
      <c r="Q31" s="332"/>
      <c r="R31" s="332"/>
      <c r="S31" s="332"/>
      <c r="T31" s="332"/>
      <c r="U31" s="332"/>
      <c r="V31" s="332"/>
      <c r="W31" s="332"/>
      <c r="X31" s="460"/>
      <c r="Y31" s="428"/>
      <c r="Z31" s="429"/>
      <c r="AA31" s="430"/>
      <c r="AB31" s="311" t="s">
        <v>12</v>
      </c>
      <c r="AC31" s="316"/>
      <c r="AD31" s="317"/>
      <c r="AE31" s="309" t="s">
        <v>325</v>
      </c>
      <c r="AF31" s="309"/>
      <c r="AG31" s="309"/>
      <c r="AH31" s="309"/>
      <c r="AI31" s="309" t="s">
        <v>326</v>
      </c>
      <c r="AJ31" s="309"/>
      <c r="AK31" s="309"/>
      <c r="AL31" s="309"/>
      <c r="AM31" s="309" t="s">
        <v>327</v>
      </c>
      <c r="AN31" s="309"/>
      <c r="AO31" s="309"/>
      <c r="AP31" s="311"/>
      <c r="AQ31" s="104" t="s">
        <v>323</v>
      </c>
      <c r="AR31" s="96"/>
      <c r="AS31" s="96"/>
      <c r="AT31" s="97"/>
      <c r="AU31" s="312" t="s">
        <v>262</v>
      </c>
      <c r="AV31" s="312"/>
      <c r="AW31" s="312"/>
      <c r="AX31" s="313"/>
    </row>
    <row r="32" spans="1:50" ht="18.75" hidden="1" customHeight="1" x14ac:dyDescent="0.15">
      <c r="A32" s="468"/>
      <c r="B32" s="469"/>
      <c r="C32" s="469"/>
      <c r="D32" s="469"/>
      <c r="E32" s="469"/>
      <c r="F32" s="470"/>
      <c r="G32" s="461"/>
      <c r="H32" s="343"/>
      <c r="I32" s="343"/>
      <c r="J32" s="343"/>
      <c r="K32" s="343"/>
      <c r="L32" s="343"/>
      <c r="M32" s="343"/>
      <c r="N32" s="343"/>
      <c r="O32" s="462"/>
      <c r="P32" s="464"/>
      <c r="Q32" s="343"/>
      <c r="R32" s="343"/>
      <c r="S32" s="343"/>
      <c r="T32" s="343"/>
      <c r="U32" s="343"/>
      <c r="V32" s="343"/>
      <c r="W32" s="343"/>
      <c r="X32" s="462"/>
      <c r="Y32" s="428"/>
      <c r="Z32" s="429"/>
      <c r="AA32" s="430"/>
      <c r="AB32" s="294"/>
      <c r="AC32" s="289"/>
      <c r="AD32" s="290"/>
      <c r="AE32" s="310"/>
      <c r="AF32" s="310"/>
      <c r="AG32" s="310"/>
      <c r="AH32" s="310"/>
      <c r="AI32" s="310"/>
      <c r="AJ32" s="310"/>
      <c r="AK32" s="310"/>
      <c r="AL32" s="310"/>
      <c r="AM32" s="310"/>
      <c r="AN32" s="310"/>
      <c r="AO32" s="310"/>
      <c r="AP32" s="294"/>
      <c r="AQ32" s="114"/>
      <c r="AR32" s="113"/>
      <c r="AS32" s="99" t="s">
        <v>324</v>
      </c>
      <c r="AT32" s="100"/>
      <c r="AU32" s="315"/>
      <c r="AV32" s="315"/>
      <c r="AW32" s="343" t="s">
        <v>310</v>
      </c>
      <c r="AX32" s="344"/>
    </row>
    <row r="33" spans="1:50" ht="22.5" hidden="1" customHeight="1" x14ac:dyDescent="0.15">
      <c r="A33" s="471"/>
      <c r="B33" s="469"/>
      <c r="C33" s="469"/>
      <c r="D33" s="469"/>
      <c r="E33" s="469"/>
      <c r="F33" s="470"/>
      <c r="G33" s="442"/>
      <c r="H33" s="443"/>
      <c r="I33" s="443"/>
      <c r="J33" s="443"/>
      <c r="K33" s="443"/>
      <c r="L33" s="443"/>
      <c r="M33" s="443"/>
      <c r="N33" s="443"/>
      <c r="O33" s="444"/>
      <c r="P33" s="88"/>
      <c r="Q33" s="88"/>
      <c r="R33" s="88"/>
      <c r="S33" s="88"/>
      <c r="T33" s="88"/>
      <c r="U33" s="88"/>
      <c r="V33" s="88"/>
      <c r="W33" s="88"/>
      <c r="X33" s="117"/>
      <c r="Y33" s="199" t="s">
        <v>14</v>
      </c>
      <c r="Z33" s="451"/>
      <c r="AA33" s="452"/>
      <c r="AB33" s="465"/>
      <c r="AC33" s="465"/>
      <c r="AD33" s="465"/>
      <c r="AE33" s="295"/>
      <c r="AF33" s="296"/>
      <c r="AG33" s="296"/>
      <c r="AH33" s="296"/>
      <c r="AI33" s="295"/>
      <c r="AJ33" s="296"/>
      <c r="AK33" s="296"/>
      <c r="AL33" s="296"/>
      <c r="AM33" s="295"/>
      <c r="AN33" s="296"/>
      <c r="AO33" s="296"/>
      <c r="AP33" s="296"/>
      <c r="AQ33" s="77"/>
      <c r="AR33" s="78"/>
      <c r="AS33" s="78"/>
      <c r="AT33" s="79"/>
      <c r="AU33" s="296"/>
      <c r="AV33" s="296"/>
      <c r="AW33" s="296"/>
      <c r="AX33" s="298"/>
    </row>
    <row r="34" spans="1:50" ht="22.5" hidden="1" customHeight="1" x14ac:dyDescent="0.15">
      <c r="A34" s="472"/>
      <c r="B34" s="473"/>
      <c r="C34" s="473"/>
      <c r="D34" s="473"/>
      <c r="E34" s="473"/>
      <c r="F34" s="474"/>
      <c r="G34" s="445"/>
      <c r="H34" s="446"/>
      <c r="I34" s="446"/>
      <c r="J34" s="446"/>
      <c r="K34" s="446"/>
      <c r="L34" s="446"/>
      <c r="M34" s="446"/>
      <c r="N34" s="446"/>
      <c r="O34" s="447"/>
      <c r="P34" s="119"/>
      <c r="Q34" s="119"/>
      <c r="R34" s="119"/>
      <c r="S34" s="119"/>
      <c r="T34" s="119"/>
      <c r="U34" s="119"/>
      <c r="V34" s="119"/>
      <c r="W34" s="119"/>
      <c r="X34" s="120"/>
      <c r="Y34" s="238" t="s">
        <v>61</v>
      </c>
      <c r="Z34" s="233"/>
      <c r="AA34" s="234"/>
      <c r="AB34" s="480"/>
      <c r="AC34" s="480"/>
      <c r="AD34" s="480"/>
      <c r="AE34" s="295"/>
      <c r="AF34" s="296"/>
      <c r="AG34" s="296"/>
      <c r="AH34" s="296"/>
      <c r="AI34" s="295"/>
      <c r="AJ34" s="296"/>
      <c r="AK34" s="296"/>
      <c r="AL34" s="296"/>
      <c r="AM34" s="295"/>
      <c r="AN34" s="296"/>
      <c r="AO34" s="296"/>
      <c r="AP34" s="296"/>
      <c r="AQ34" s="77"/>
      <c r="AR34" s="78"/>
      <c r="AS34" s="78"/>
      <c r="AT34" s="79"/>
      <c r="AU34" s="296"/>
      <c r="AV34" s="296"/>
      <c r="AW34" s="296"/>
      <c r="AX34" s="298"/>
    </row>
    <row r="35" spans="1:50" ht="22.5" hidden="1" customHeight="1" x14ac:dyDescent="0.15">
      <c r="A35" s="475"/>
      <c r="B35" s="476"/>
      <c r="C35" s="476"/>
      <c r="D35" s="476"/>
      <c r="E35" s="476"/>
      <c r="F35" s="477"/>
      <c r="G35" s="448"/>
      <c r="H35" s="449"/>
      <c r="I35" s="449"/>
      <c r="J35" s="449"/>
      <c r="K35" s="449"/>
      <c r="L35" s="449"/>
      <c r="M35" s="449"/>
      <c r="N35" s="449"/>
      <c r="O35" s="450"/>
      <c r="P35" s="91"/>
      <c r="Q35" s="91"/>
      <c r="R35" s="91"/>
      <c r="S35" s="91"/>
      <c r="T35" s="91"/>
      <c r="U35" s="91"/>
      <c r="V35" s="91"/>
      <c r="W35" s="91"/>
      <c r="X35" s="122"/>
      <c r="Y35" s="238" t="s">
        <v>15</v>
      </c>
      <c r="Z35" s="233"/>
      <c r="AA35" s="234"/>
      <c r="AB35" s="664" t="s">
        <v>16</v>
      </c>
      <c r="AC35" s="664"/>
      <c r="AD35" s="664"/>
      <c r="AE35" s="295"/>
      <c r="AF35" s="296"/>
      <c r="AG35" s="296"/>
      <c r="AH35" s="296"/>
      <c r="AI35" s="295"/>
      <c r="AJ35" s="296"/>
      <c r="AK35" s="296"/>
      <c r="AL35" s="296"/>
      <c r="AM35" s="295"/>
      <c r="AN35" s="296"/>
      <c r="AO35" s="296"/>
      <c r="AP35" s="296"/>
      <c r="AQ35" s="77"/>
      <c r="AR35" s="78"/>
      <c r="AS35" s="78"/>
      <c r="AT35" s="79"/>
      <c r="AU35" s="296"/>
      <c r="AV35" s="296"/>
      <c r="AW35" s="296"/>
      <c r="AX35" s="298"/>
    </row>
    <row r="36" spans="1:50" ht="18.75" hidden="1" customHeight="1" x14ac:dyDescent="0.15">
      <c r="A36" s="468" t="s">
        <v>13</v>
      </c>
      <c r="B36" s="469"/>
      <c r="C36" s="469"/>
      <c r="D36" s="469"/>
      <c r="E36" s="469"/>
      <c r="F36" s="470"/>
      <c r="G36" s="459" t="s">
        <v>276</v>
      </c>
      <c r="H36" s="332"/>
      <c r="I36" s="332"/>
      <c r="J36" s="332"/>
      <c r="K36" s="332"/>
      <c r="L36" s="332"/>
      <c r="M36" s="332"/>
      <c r="N36" s="332"/>
      <c r="O36" s="460"/>
      <c r="P36" s="463" t="s">
        <v>66</v>
      </c>
      <c r="Q36" s="332"/>
      <c r="R36" s="332"/>
      <c r="S36" s="332"/>
      <c r="T36" s="332"/>
      <c r="U36" s="332"/>
      <c r="V36" s="332"/>
      <c r="W36" s="332"/>
      <c r="X36" s="460"/>
      <c r="Y36" s="428"/>
      <c r="Z36" s="429"/>
      <c r="AA36" s="430"/>
      <c r="AB36" s="311" t="s">
        <v>12</v>
      </c>
      <c r="AC36" s="316"/>
      <c r="AD36" s="317"/>
      <c r="AE36" s="309" t="s">
        <v>325</v>
      </c>
      <c r="AF36" s="309"/>
      <c r="AG36" s="309"/>
      <c r="AH36" s="309"/>
      <c r="AI36" s="309" t="s">
        <v>326</v>
      </c>
      <c r="AJ36" s="309"/>
      <c r="AK36" s="309"/>
      <c r="AL36" s="309"/>
      <c r="AM36" s="309" t="s">
        <v>327</v>
      </c>
      <c r="AN36" s="309"/>
      <c r="AO36" s="309"/>
      <c r="AP36" s="311"/>
      <c r="AQ36" s="104" t="s">
        <v>323</v>
      </c>
      <c r="AR36" s="96"/>
      <c r="AS36" s="96"/>
      <c r="AT36" s="97"/>
      <c r="AU36" s="312" t="s">
        <v>262</v>
      </c>
      <c r="AV36" s="312"/>
      <c r="AW36" s="312"/>
      <c r="AX36" s="313"/>
    </row>
    <row r="37" spans="1:50" ht="18.75" hidden="1" customHeight="1" x14ac:dyDescent="0.15">
      <c r="A37" s="468"/>
      <c r="B37" s="469"/>
      <c r="C37" s="469"/>
      <c r="D37" s="469"/>
      <c r="E37" s="469"/>
      <c r="F37" s="470"/>
      <c r="G37" s="461"/>
      <c r="H37" s="343"/>
      <c r="I37" s="343"/>
      <c r="J37" s="343"/>
      <c r="K37" s="343"/>
      <c r="L37" s="343"/>
      <c r="M37" s="343"/>
      <c r="N37" s="343"/>
      <c r="O37" s="462"/>
      <c r="P37" s="464"/>
      <c r="Q37" s="343"/>
      <c r="R37" s="343"/>
      <c r="S37" s="343"/>
      <c r="T37" s="343"/>
      <c r="U37" s="343"/>
      <c r="V37" s="343"/>
      <c r="W37" s="343"/>
      <c r="X37" s="462"/>
      <c r="Y37" s="428"/>
      <c r="Z37" s="429"/>
      <c r="AA37" s="430"/>
      <c r="AB37" s="294"/>
      <c r="AC37" s="289"/>
      <c r="AD37" s="290"/>
      <c r="AE37" s="310"/>
      <c r="AF37" s="310"/>
      <c r="AG37" s="310"/>
      <c r="AH37" s="310"/>
      <c r="AI37" s="310"/>
      <c r="AJ37" s="310"/>
      <c r="AK37" s="310"/>
      <c r="AL37" s="310"/>
      <c r="AM37" s="310"/>
      <c r="AN37" s="310"/>
      <c r="AO37" s="310"/>
      <c r="AP37" s="294"/>
      <c r="AQ37" s="114"/>
      <c r="AR37" s="113"/>
      <c r="AS37" s="99" t="s">
        <v>324</v>
      </c>
      <c r="AT37" s="100"/>
      <c r="AU37" s="315"/>
      <c r="AV37" s="315"/>
      <c r="AW37" s="343" t="s">
        <v>310</v>
      </c>
      <c r="AX37" s="344"/>
    </row>
    <row r="38" spans="1:50" ht="22.5" hidden="1" customHeight="1" x14ac:dyDescent="0.15">
      <c r="A38" s="471"/>
      <c r="B38" s="469"/>
      <c r="C38" s="469"/>
      <c r="D38" s="469"/>
      <c r="E38" s="469"/>
      <c r="F38" s="470"/>
      <c r="G38" s="442"/>
      <c r="H38" s="443"/>
      <c r="I38" s="443"/>
      <c r="J38" s="443"/>
      <c r="K38" s="443"/>
      <c r="L38" s="443"/>
      <c r="M38" s="443"/>
      <c r="N38" s="443"/>
      <c r="O38" s="444"/>
      <c r="P38" s="88"/>
      <c r="Q38" s="88"/>
      <c r="R38" s="88"/>
      <c r="S38" s="88"/>
      <c r="T38" s="88"/>
      <c r="U38" s="88"/>
      <c r="V38" s="88"/>
      <c r="W38" s="88"/>
      <c r="X38" s="117"/>
      <c r="Y38" s="199" t="s">
        <v>14</v>
      </c>
      <c r="Z38" s="451"/>
      <c r="AA38" s="452"/>
      <c r="AB38" s="465"/>
      <c r="AC38" s="465"/>
      <c r="AD38" s="465"/>
      <c r="AE38" s="295"/>
      <c r="AF38" s="296"/>
      <c r="AG38" s="296"/>
      <c r="AH38" s="296"/>
      <c r="AI38" s="295"/>
      <c r="AJ38" s="296"/>
      <c r="AK38" s="296"/>
      <c r="AL38" s="296"/>
      <c r="AM38" s="295"/>
      <c r="AN38" s="296"/>
      <c r="AO38" s="296"/>
      <c r="AP38" s="296"/>
      <c r="AQ38" s="77"/>
      <c r="AR38" s="78"/>
      <c r="AS38" s="78"/>
      <c r="AT38" s="79"/>
      <c r="AU38" s="296"/>
      <c r="AV38" s="296"/>
      <c r="AW38" s="296"/>
      <c r="AX38" s="298"/>
    </row>
    <row r="39" spans="1:50" ht="22.5" hidden="1" customHeight="1" x14ac:dyDescent="0.15">
      <c r="A39" s="472"/>
      <c r="B39" s="473"/>
      <c r="C39" s="473"/>
      <c r="D39" s="473"/>
      <c r="E39" s="473"/>
      <c r="F39" s="474"/>
      <c r="G39" s="445"/>
      <c r="H39" s="446"/>
      <c r="I39" s="446"/>
      <c r="J39" s="446"/>
      <c r="K39" s="446"/>
      <c r="L39" s="446"/>
      <c r="M39" s="446"/>
      <c r="N39" s="446"/>
      <c r="O39" s="447"/>
      <c r="P39" s="119"/>
      <c r="Q39" s="119"/>
      <c r="R39" s="119"/>
      <c r="S39" s="119"/>
      <c r="T39" s="119"/>
      <c r="U39" s="119"/>
      <c r="V39" s="119"/>
      <c r="W39" s="119"/>
      <c r="X39" s="120"/>
      <c r="Y39" s="238" t="s">
        <v>61</v>
      </c>
      <c r="Z39" s="233"/>
      <c r="AA39" s="234"/>
      <c r="AB39" s="480"/>
      <c r="AC39" s="480"/>
      <c r="AD39" s="480"/>
      <c r="AE39" s="295"/>
      <c r="AF39" s="296"/>
      <c r="AG39" s="296"/>
      <c r="AH39" s="296"/>
      <c r="AI39" s="295"/>
      <c r="AJ39" s="296"/>
      <c r="AK39" s="296"/>
      <c r="AL39" s="296"/>
      <c r="AM39" s="295"/>
      <c r="AN39" s="296"/>
      <c r="AO39" s="296"/>
      <c r="AP39" s="296"/>
      <c r="AQ39" s="77"/>
      <c r="AR39" s="78"/>
      <c r="AS39" s="78"/>
      <c r="AT39" s="79"/>
      <c r="AU39" s="296"/>
      <c r="AV39" s="296"/>
      <c r="AW39" s="296"/>
      <c r="AX39" s="298"/>
    </row>
    <row r="40" spans="1:50" ht="22.5" hidden="1" customHeight="1" x14ac:dyDescent="0.15">
      <c r="A40" s="475"/>
      <c r="B40" s="476"/>
      <c r="C40" s="476"/>
      <c r="D40" s="476"/>
      <c r="E40" s="476"/>
      <c r="F40" s="477"/>
      <c r="G40" s="448"/>
      <c r="H40" s="449"/>
      <c r="I40" s="449"/>
      <c r="J40" s="449"/>
      <c r="K40" s="449"/>
      <c r="L40" s="449"/>
      <c r="M40" s="449"/>
      <c r="N40" s="449"/>
      <c r="O40" s="450"/>
      <c r="P40" s="91"/>
      <c r="Q40" s="91"/>
      <c r="R40" s="91"/>
      <c r="S40" s="91"/>
      <c r="T40" s="91"/>
      <c r="U40" s="91"/>
      <c r="V40" s="91"/>
      <c r="W40" s="91"/>
      <c r="X40" s="122"/>
      <c r="Y40" s="238" t="s">
        <v>15</v>
      </c>
      <c r="Z40" s="233"/>
      <c r="AA40" s="234"/>
      <c r="AB40" s="664" t="s">
        <v>16</v>
      </c>
      <c r="AC40" s="664"/>
      <c r="AD40" s="664"/>
      <c r="AE40" s="295"/>
      <c r="AF40" s="296"/>
      <c r="AG40" s="296"/>
      <c r="AH40" s="296"/>
      <c r="AI40" s="295"/>
      <c r="AJ40" s="296"/>
      <c r="AK40" s="296"/>
      <c r="AL40" s="296"/>
      <c r="AM40" s="295"/>
      <c r="AN40" s="296"/>
      <c r="AO40" s="296"/>
      <c r="AP40" s="296"/>
      <c r="AQ40" s="77"/>
      <c r="AR40" s="78"/>
      <c r="AS40" s="78"/>
      <c r="AT40" s="79"/>
      <c r="AU40" s="296"/>
      <c r="AV40" s="296"/>
      <c r="AW40" s="296"/>
      <c r="AX40" s="298"/>
    </row>
    <row r="41" spans="1:50" ht="18.75" hidden="1" customHeight="1" x14ac:dyDescent="0.15">
      <c r="A41" s="468" t="s">
        <v>13</v>
      </c>
      <c r="B41" s="469"/>
      <c r="C41" s="469"/>
      <c r="D41" s="469"/>
      <c r="E41" s="469"/>
      <c r="F41" s="470"/>
      <c r="G41" s="459" t="s">
        <v>276</v>
      </c>
      <c r="H41" s="332"/>
      <c r="I41" s="332"/>
      <c r="J41" s="332"/>
      <c r="K41" s="332"/>
      <c r="L41" s="332"/>
      <c r="M41" s="332"/>
      <c r="N41" s="332"/>
      <c r="O41" s="460"/>
      <c r="P41" s="463" t="s">
        <v>66</v>
      </c>
      <c r="Q41" s="332"/>
      <c r="R41" s="332"/>
      <c r="S41" s="332"/>
      <c r="T41" s="332"/>
      <c r="U41" s="332"/>
      <c r="V41" s="332"/>
      <c r="W41" s="332"/>
      <c r="X41" s="460"/>
      <c r="Y41" s="428"/>
      <c r="Z41" s="429"/>
      <c r="AA41" s="430"/>
      <c r="AB41" s="311" t="s">
        <v>12</v>
      </c>
      <c r="AC41" s="316"/>
      <c r="AD41" s="317"/>
      <c r="AE41" s="309" t="s">
        <v>325</v>
      </c>
      <c r="AF41" s="309"/>
      <c r="AG41" s="309"/>
      <c r="AH41" s="309"/>
      <c r="AI41" s="309" t="s">
        <v>326</v>
      </c>
      <c r="AJ41" s="309"/>
      <c r="AK41" s="309"/>
      <c r="AL41" s="309"/>
      <c r="AM41" s="309" t="s">
        <v>327</v>
      </c>
      <c r="AN41" s="309"/>
      <c r="AO41" s="309"/>
      <c r="AP41" s="311"/>
      <c r="AQ41" s="104" t="s">
        <v>323</v>
      </c>
      <c r="AR41" s="96"/>
      <c r="AS41" s="96"/>
      <c r="AT41" s="97"/>
      <c r="AU41" s="312" t="s">
        <v>262</v>
      </c>
      <c r="AV41" s="312"/>
      <c r="AW41" s="312"/>
      <c r="AX41" s="313"/>
    </row>
    <row r="42" spans="1:50" ht="18.75" hidden="1" customHeight="1" x14ac:dyDescent="0.15">
      <c r="A42" s="468"/>
      <c r="B42" s="469"/>
      <c r="C42" s="469"/>
      <c r="D42" s="469"/>
      <c r="E42" s="469"/>
      <c r="F42" s="470"/>
      <c r="G42" s="461"/>
      <c r="H42" s="343"/>
      <c r="I42" s="343"/>
      <c r="J42" s="343"/>
      <c r="K42" s="343"/>
      <c r="L42" s="343"/>
      <c r="M42" s="343"/>
      <c r="N42" s="343"/>
      <c r="O42" s="462"/>
      <c r="P42" s="464"/>
      <c r="Q42" s="343"/>
      <c r="R42" s="343"/>
      <c r="S42" s="343"/>
      <c r="T42" s="343"/>
      <c r="U42" s="343"/>
      <c r="V42" s="343"/>
      <c r="W42" s="343"/>
      <c r="X42" s="462"/>
      <c r="Y42" s="428"/>
      <c r="Z42" s="429"/>
      <c r="AA42" s="430"/>
      <c r="AB42" s="294"/>
      <c r="AC42" s="289"/>
      <c r="AD42" s="290"/>
      <c r="AE42" s="310"/>
      <c r="AF42" s="310"/>
      <c r="AG42" s="310"/>
      <c r="AH42" s="310"/>
      <c r="AI42" s="310"/>
      <c r="AJ42" s="310"/>
      <c r="AK42" s="310"/>
      <c r="AL42" s="310"/>
      <c r="AM42" s="310"/>
      <c r="AN42" s="310"/>
      <c r="AO42" s="310"/>
      <c r="AP42" s="294"/>
      <c r="AQ42" s="114"/>
      <c r="AR42" s="113"/>
      <c r="AS42" s="99" t="s">
        <v>324</v>
      </c>
      <c r="AT42" s="100"/>
      <c r="AU42" s="315"/>
      <c r="AV42" s="315"/>
      <c r="AW42" s="343" t="s">
        <v>310</v>
      </c>
      <c r="AX42" s="344"/>
    </row>
    <row r="43" spans="1:50" ht="22.5" hidden="1" customHeight="1" x14ac:dyDescent="0.15">
      <c r="A43" s="471"/>
      <c r="B43" s="469"/>
      <c r="C43" s="469"/>
      <c r="D43" s="469"/>
      <c r="E43" s="469"/>
      <c r="F43" s="470"/>
      <c r="G43" s="442"/>
      <c r="H43" s="443"/>
      <c r="I43" s="443"/>
      <c r="J43" s="443"/>
      <c r="K43" s="443"/>
      <c r="L43" s="443"/>
      <c r="M43" s="443"/>
      <c r="N43" s="443"/>
      <c r="O43" s="444"/>
      <c r="P43" s="88"/>
      <c r="Q43" s="88"/>
      <c r="R43" s="88"/>
      <c r="S43" s="88"/>
      <c r="T43" s="88"/>
      <c r="U43" s="88"/>
      <c r="V43" s="88"/>
      <c r="W43" s="88"/>
      <c r="X43" s="117"/>
      <c r="Y43" s="199" t="s">
        <v>14</v>
      </c>
      <c r="Z43" s="451"/>
      <c r="AA43" s="452"/>
      <c r="AB43" s="465"/>
      <c r="AC43" s="465"/>
      <c r="AD43" s="465"/>
      <c r="AE43" s="295"/>
      <c r="AF43" s="296"/>
      <c r="AG43" s="296"/>
      <c r="AH43" s="296"/>
      <c r="AI43" s="295"/>
      <c r="AJ43" s="296"/>
      <c r="AK43" s="296"/>
      <c r="AL43" s="296"/>
      <c r="AM43" s="295"/>
      <c r="AN43" s="296"/>
      <c r="AO43" s="296"/>
      <c r="AP43" s="296"/>
      <c r="AQ43" s="77"/>
      <c r="AR43" s="78"/>
      <c r="AS43" s="78"/>
      <c r="AT43" s="79"/>
      <c r="AU43" s="296"/>
      <c r="AV43" s="296"/>
      <c r="AW43" s="296"/>
      <c r="AX43" s="298"/>
    </row>
    <row r="44" spans="1:50" ht="22.5" hidden="1" customHeight="1" x14ac:dyDescent="0.15">
      <c r="A44" s="472"/>
      <c r="B44" s="473"/>
      <c r="C44" s="473"/>
      <c r="D44" s="473"/>
      <c r="E44" s="473"/>
      <c r="F44" s="474"/>
      <c r="G44" s="445"/>
      <c r="H44" s="446"/>
      <c r="I44" s="446"/>
      <c r="J44" s="446"/>
      <c r="K44" s="446"/>
      <c r="L44" s="446"/>
      <c r="M44" s="446"/>
      <c r="N44" s="446"/>
      <c r="O44" s="447"/>
      <c r="P44" s="119"/>
      <c r="Q44" s="119"/>
      <c r="R44" s="119"/>
      <c r="S44" s="119"/>
      <c r="T44" s="119"/>
      <c r="U44" s="119"/>
      <c r="V44" s="119"/>
      <c r="W44" s="119"/>
      <c r="X44" s="120"/>
      <c r="Y44" s="238" t="s">
        <v>61</v>
      </c>
      <c r="Z44" s="233"/>
      <c r="AA44" s="234"/>
      <c r="AB44" s="480"/>
      <c r="AC44" s="480"/>
      <c r="AD44" s="480"/>
      <c r="AE44" s="295"/>
      <c r="AF44" s="296"/>
      <c r="AG44" s="296"/>
      <c r="AH44" s="296"/>
      <c r="AI44" s="295"/>
      <c r="AJ44" s="296"/>
      <c r="AK44" s="296"/>
      <c r="AL44" s="296"/>
      <c r="AM44" s="295"/>
      <c r="AN44" s="296"/>
      <c r="AO44" s="296"/>
      <c r="AP44" s="296"/>
      <c r="AQ44" s="77"/>
      <c r="AR44" s="78"/>
      <c r="AS44" s="78"/>
      <c r="AT44" s="79"/>
      <c r="AU44" s="296"/>
      <c r="AV44" s="296"/>
      <c r="AW44" s="296"/>
      <c r="AX44" s="298"/>
    </row>
    <row r="45" spans="1:50" ht="22.5" hidden="1" customHeight="1" x14ac:dyDescent="0.15">
      <c r="A45" s="471"/>
      <c r="B45" s="469"/>
      <c r="C45" s="469"/>
      <c r="D45" s="469"/>
      <c r="E45" s="469"/>
      <c r="F45" s="470"/>
      <c r="G45" s="448"/>
      <c r="H45" s="449"/>
      <c r="I45" s="449"/>
      <c r="J45" s="449"/>
      <c r="K45" s="449"/>
      <c r="L45" s="449"/>
      <c r="M45" s="449"/>
      <c r="N45" s="449"/>
      <c r="O45" s="450"/>
      <c r="P45" s="91"/>
      <c r="Q45" s="91"/>
      <c r="R45" s="91"/>
      <c r="S45" s="91"/>
      <c r="T45" s="91"/>
      <c r="U45" s="91"/>
      <c r="V45" s="91"/>
      <c r="W45" s="91"/>
      <c r="X45" s="122"/>
      <c r="Y45" s="238" t="s">
        <v>15</v>
      </c>
      <c r="Z45" s="233"/>
      <c r="AA45" s="234"/>
      <c r="AB45" s="441" t="s">
        <v>16</v>
      </c>
      <c r="AC45" s="441"/>
      <c r="AD45" s="441"/>
      <c r="AE45" s="295"/>
      <c r="AF45" s="296"/>
      <c r="AG45" s="296"/>
      <c r="AH45" s="296"/>
      <c r="AI45" s="295"/>
      <c r="AJ45" s="296"/>
      <c r="AK45" s="296"/>
      <c r="AL45" s="296"/>
      <c r="AM45" s="295"/>
      <c r="AN45" s="296"/>
      <c r="AO45" s="296"/>
      <c r="AP45" s="296"/>
      <c r="AQ45" s="77"/>
      <c r="AR45" s="78"/>
      <c r="AS45" s="78"/>
      <c r="AT45" s="79"/>
      <c r="AU45" s="296"/>
      <c r="AV45" s="296"/>
      <c r="AW45" s="296"/>
      <c r="AX45" s="298"/>
    </row>
    <row r="46" spans="1:50" ht="18.75" hidden="1" customHeight="1" x14ac:dyDescent="0.15">
      <c r="A46" s="800" t="s">
        <v>410</v>
      </c>
      <c r="B46" s="801"/>
      <c r="C46" s="801"/>
      <c r="D46" s="801"/>
      <c r="E46" s="801"/>
      <c r="F46" s="802"/>
      <c r="G46" s="45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5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69" t="s">
        <v>339</v>
      </c>
      <c r="H48" s="88" t="s">
        <v>447</v>
      </c>
      <c r="I48" s="88"/>
      <c r="J48" s="88"/>
      <c r="K48" s="88"/>
      <c r="L48" s="88"/>
      <c r="M48" s="88"/>
      <c r="N48" s="88"/>
      <c r="O48" s="117"/>
      <c r="P48" s="88" t="s">
        <v>447</v>
      </c>
      <c r="Q48" s="88"/>
      <c r="R48" s="88"/>
      <c r="S48" s="88"/>
      <c r="T48" s="88"/>
      <c r="U48" s="88"/>
      <c r="V48" s="88"/>
      <c r="W48" s="88"/>
      <c r="X48" s="117"/>
      <c r="Y48" s="123" t="s">
        <v>14</v>
      </c>
      <c r="Z48" s="124"/>
      <c r="AA48" s="125"/>
      <c r="AB48" s="126" t="s">
        <v>447</v>
      </c>
      <c r="AC48" s="126"/>
      <c r="AD48" s="126"/>
      <c r="AE48" s="77" t="s">
        <v>447</v>
      </c>
      <c r="AF48" s="78"/>
      <c r="AG48" s="78"/>
      <c r="AH48" s="78"/>
      <c r="AI48" s="77" t="s">
        <v>447</v>
      </c>
      <c r="AJ48" s="78"/>
      <c r="AK48" s="78"/>
      <c r="AL48" s="78"/>
      <c r="AM48" s="77" t="s">
        <v>447</v>
      </c>
      <c r="AN48" s="78"/>
      <c r="AO48" s="78"/>
      <c r="AP48" s="78"/>
      <c r="AQ48" s="77" t="s">
        <v>447</v>
      </c>
      <c r="AR48" s="78"/>
      <c r="AS48" s="78"/>
      <c r="AT48" s="79"/>
      <c r="AU48" s="296" t="s">
        <v>447</v>
      </c>
      <c r="AV48" s="296"/>
      <c r="AW48" s="296"/>
      <c r="AX48" s="298"/>
    </row>
    <row r="49" spans="1:50" ht="22.5" hidden="1" customHeight="1" x14ac:dyDescent="0.15">
      <c r="A49" s="803"/>
      <c r="B49" s="804"/>
      <c r="C49" s="804"/>
      <c r="D49" s="804"/>
      <c r="E49" s="804"/>
      <c r="F49" s="805"/>
      <c r="G49" s="770"/>
      <c r="H49" s="119"/>
      <c r="I49" s="119"/>
      <c r="J49" s="119"/>
      <c r="K49" s="119"/>
      <c r="L49" s="119"/>
      <c r="M49" s="119"/>
      <c r="N49" s="119"/>
      <c r="O49" s="120"/>
      <c r="P49" s="119"/>
      <c r="Q49" s="119"/>
      <c r="R49" s="119"/>
      <c r="S49" s="119"/>
      <c r="T49" s="119"/>
      <c r="U49" s="119"/>
      <c r="V49" s="119"/>
      <c r="W49" s="119"/>
      <c r="X49" s="120"/>
      <c r="Y49" s="127" t="s">
        <v>61</v>
      </c>
      <c r="Z49" s="128"/>
      <c r="AA49" s="129"/>
      <c r="AB49" s="76" t="s">
        <v>447</v>
      </c>
      <c r="AC49" s="76"/>
      <c r="AD49" s="76"/>
      <c r="AE49" s="77" t="s">
        <v>447</v>
      </c>
      <c r="AF49" s="78"/>
      <c r="AG49" s="78"/>
      <c r="AH49" s="78"/>
      <c r="AI49" s="77" t="s">
        <v>447</v>
      </c>
      <c r="AJ49" s="78"/>
      <c r="AK49" s="78"/>
      <c r="AL49" s="78"/>
      <c r="AM49" s="77" t="s">
        <v>447</v>
      </c>
      <c r="AN49" s="78"/>
      <c r="AO49" s="78"/>
      <c r="AP49" s="78"/>
      <c r="AQ49" s="77" t="s">
        <v>447</v>
      </c>
      <c r="AR49" s="78"/>
      <c r="AS49" s="78"/>
      <c r="AT49" s="79"/>
      <c r="AU49" s="296" t="s">
        <v>447</v>
      </c>
      <c r="AV49" s="296"/>
      <c r="AW49" s="296"/>
      <c r="AX49" s="298"/>
    </row>
    <row r="50" spans="1:50" ht="22.5" hidden="1" customHeight="1" x14ac:dyDescent="0.15">
      <c r="A50" s="803"/>
      <c r="B50" s="804"/>
      <c r="C50" s="804"/>
      <c r="D50" s="804"/>
      <c r="E50" s="804"/>
      <c r="F50" s="805"/>
      <c r="G50" s="77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27" t="s">
        <v>447</v>
      </c>
      <c r="AF50" s="328"/>
      <c r="AG50" s="328"/>
      <c r="AH50" s="328"/>
      <c r="AI50" s="327" t="s">
        <v>447</v>
      </c>
      <c r="AJ50" s="328"/>
      <c r="AK50" s="328"/>
      <c r="AL50" s="328"/>
      <c r="AM50" s="327" t="s">
        <v>447</v>
      </c>
      <c r="AN50" s="328"/>
      <c r="AO50" s="328"/>
      <c r="AP50" s="328"/>
      <c r="AQ50" s="77" t="s">
        <v>447</v>
      </c>
      <c r="AR50" s="78"/>
      <c r="AS50" s="78"/>
      <c r="AT50" s="79"/>
      <c r="AU50" s="296" t="s">
        <v>447</v>
      </c>
      <c r="AV50" s="296"/>
      <c r="AW50" s="296"/>
      <c r="AX50" s="298"/>
    </row>
    <row r="51" spans="1:50" ht="57" hidden="1" customHeight="1" x14ac:dyDescent="0.15">
      <c r="A51" s="865" t="s">
        <v>436</v>
      </c>
      <c r="B51" s="866"/>
      <c r="C51" s="866"/>
      <c r="D51" s="866"/>
      <c r="E51" s="863" t="s">
        <v>429</v>
      </c>
      <c r="F51" s="864"/>
      <c r="G51" s="50" t="s">
        <v>340</v>
      </c>
      <c r="H51" s="783" t="s">
        <v>447</v>
      </c>
      <c r="I51" s="383"/>
      <c r="J51" s="383"/>
      <c r="K51" s="383"/>
      <c r="L51" s="383"/>
      <c r="M51" s="383"/>
      <c r="N51" s="383"/>
      <c r="O51" s="784"/>
      <c r="P51" s="187" t="s">
        <v>447</v>
      </c>
      <c r="Q51" s="187"/>
      <c r="R51" s="187"/>
      <c r="S51" s="187"/>
      <c r="T51" s="187"/>
      <c r="U51" s="187"/>
      <c r="V51" s="187"/>
      <c r="W51" s="187"/>
      <c r="X51" s="187"/>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customHeight="1" x14ac:dyDescent="0.15">
      <c r="A53" s="478" t="s">
        <v>277</v>
      </c>
      <c r="B53" s="808" t="s">
        <v>274</v>
      </c>
      <c r="C53" s="502"/>
      <c r="D53" s="502"/>
      <c r="E53" s="502"/>
      <c r="F53" s="503"/>
      <c r="G53" s="813" t="s">
        <v>268</v>
      </c>
      <c r="H53" s="813"/>
      <c r="I53" s="813"/>
      <c r="J53" s="813"/>
      <c r="K53" s="813"/>
      <c r="L53" s="813"/>
      <c r="M53" s="813"/>
      <c r="N53" s="813"/>
      <c r="O53" s="813"/>
      <c r="P53" s="813"/>
      <c r="Q53" s="813"/>
      <c r="R53" s="813"/>
      <c r="S53" s="813"/>
      <c r="T53" s="813"/>
      <c r="U53" s="813"/>
      <c r="V53" s="813"/>
      <c r="W53" s="813"/>
      <c r="X53" s="813"/>
      <c r="Y53" s="813"/>
      <c r="Z53" s="813"/>
      <c r="AA53" s="815"/>
      <c r="AB53" s="812" t="s">
        <v>336</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4"/>
    </row>
    <row r="54" spans="1:50" ht="18.75" customHeight="1" x14ac:dyDescent="0.15">
      <c r="A54" s="478"/>
      <c r="B54" s="808"/>
      <c r="C54" s="502"/>
      <c r="D54" s="502"/>
      <c r="E54" s="502"/>
      <c r="F54" s="503"/>
      <c r="G54" s="343"/>
      <c r="H54" s="343"/>
      <c r="I54" s="343"/>
      <c r="J54" s="343"/>
      <c r="K54" s="343"/>
      <c r="L54" s="343"/>
      <c r="M54" s="343"/>
      <c r="N54" s="343"/>
      <c r="O54" s="343"/>
      <c r="P54" s="343"/>
      <c r="Q54" s="343"/>
      <c r="R54" s="343"/>
      <c r="S54" s="343"/>
      <c r="T54" s="343"/>
      <c r="U54" s="343"/>
      <c r="V54" s="343"/>
      <c r="W54" s="343"/>
      <c r="X54" s="343"/>
      <c r="Y54" s="343"/>
      <c r="Z54" s="343"/>
      <c r="AA54" s="462"/>
      <c r="AB54" s="464"/>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row>
    <row r="55" spans="1:50" ht="22.5" customHeight="1" x14ac:dyDescent="0.15">
      <c r="A55" s="478"/>
      <c r="B55" s="808"/>
      <c r="C55" s="502"/>
      <c r="D55" s="502"/>
      <c r="E55" s="502"/>
      <c r="F55" s="503"/>
      <c r="G55" s="319" t="s">
        <v>487</v>
      </c>
      <c r="H55" s="319"/>
      <c r="I55" s="319"/>
      <c r="J55" s="319"/>
      <c r="K55" s="319"/>
      <c r="L55" s="319"/>
      <c r="M55" s="319"/>
      <c r="N55" s="319"/>
      <c r="O55" s="319"/>
      <c r="P55" s="319"/>
      <c r="Q55" s="319"/>
      <c r="R55" s="319"/>
      <c r="S55" s="319"/>
      <c r="T55" s="319"/>
      <c r="U55" s="319"/>
      <c r="V55" s="319"/>
      <c r="W55" s="319"/>
      <c r="X55" s="319"/>
      <c r="Y55" s="319"/>
      <c r="Z55" s="319"/>
      <c r="AA55" s="719"/>
      <c r="AB55" s="318" t="s">
        <v>500</v>
      </c>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20"/>
    </row>
    <row r="56" spans="1:50" ht="22.5" customHeight="1" x14ac:dyDescent="0.15">
      <c r="A56" s="478"/>
      <c r="B56" s="808"/>
      <c r="C56" s="502"/>
      <c r="D56" s="502"/>
      <c r="E56" s="502"/>
      <c r="F56" s="503"/>
      <c r="G56" s="322"/>
      <c r="H56" s="322"/>
      <c r="I56" s="322"/>
      <c r="J56" s="322"/>
      <c r="K56" s="322"/>
      <c r="L56" s="322"/>
      <c r="M56" s="322"/>
      <c r="N56" s="322"/>
      <c r="O56" s="322"/>
      <c r="P56" s="322"/>
      <c r="Q56" s="322"/>
      <c r="R56" s="322"/>
      <c r="S56" s="322"/>
      <c r="T56" s="322"/>
      <c r="U56" s="322"/>
      <c r="V56" s="322"/>
      <c r="W56" s="322"/>
      <c r="X56" s="322"/>
      <c r="Y56" s="322"/>
      <c r="Z56" s="322"/>
      <c r="AA56" s="720"/>
      <c r="AB56" s="321"/>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row>
    <row r="57" spans="1:50" ht="166.5" customHeight="1" x14ac:dyDescent="0.15">
      <c r="A57" s="478"/>
      <c r="B57" s="809"/>
      <c r="C57" s="504"/>
      <c r="D57" s="504"/>
      <c r="E57" s="504"/>
      <c r="F57" s="505"/>
      <c r="G57" s="325"/>
      <c r="H57" s="325"/>
      <c r="I57" s="325"/>
      <c r="J57" s="325"/>
      <c r="K57" s="325"/>
      <c r="L57" s="325"/>
      <c r="M57" s="325"/>
      <c r="N57" s="325"/>
      <c r="O57" s="325"/>
      <c r="P57" s="325"/>
      <c r="Q57" s="325"/>
      <c r="R57" s="325"/>
      <c r="S57" s="325"/>
      <c r="T57" s="325"/>
      <c r="U57" s="325"/>
      <c r="V57" s="325"/>
      <c r="W57" s="325"/>
      <c r="X57" s="325"/>
      <c r="Y57" s="325"/>
      <c r="Z57" s="325"/>
      <c r="AA57" s="721"/>
      <c r="AB57" s="324"/>
      <c r="AC57" s="325"/>
      <c r="AD57" s="325"/>
      <c r="AE57" s="325"/>
      <c r="AF57" s="325"/>
      <c r="AG57" s="325"/>
      <c r="AH57" s="325"/>
      <c r="AI57" s="325"/>
      <c r="AJ57" s="325"/>
      <c r="AK57" s="325"/>
      <c r="AL57" s="325"/>
      <c r="AM57" s="325"/>
      <c r="AN57" s="325"/>
      <c r="AO57" s="325"/>
      <c r="AP57" s="325"/>
      <c r="AQ57" s="322"/>
      <c r="AR57" s="322"/>
      <c r="AS57" s="322"/>
      <c r="AT57" s="322"/>
      <c r="AU57" s="325"/>
      <c r="AV57" s="325"/>
      <c r="AW57" s="325"/>
      <c r="AX57" s="326"/>
    </row>
    <row r="58" spans="1:50" ht="18.75" customHeight="1" x14ac:dyDescent="0.15">
      <c r="A58" s="478"/>
      <c r="B58" s="502" t="s">
        <v>275</v>
      </c>
      <c r="C58" s="502"/>
      <c r="D58" s="502"/>
      <c r="E58" s="502"/>
      <c r="F58" s="503"/>
      <c r="G58" s="459" t="s">
        <v>68</v>
      </c>
      <c r="H58" s="332"/>
      <c r="I58" s="332"/>
      <c r="J58" s="332"/>
      <c r="K58" s="332"/>
      <c r="L58" s="332"/>
      <c r="M58" s="332"/>
      <c r="N58" s="332"/>
      <c r="O58" s="460"/>
      <c r="P58" s="463" t="s">
        <v>72</v>
      </c>
      <c r="Q58" s="332"/>
      <c r="R58" s="332"/>
      <c r="S58" s="332"/>
      <c r="T58" s="332"/>
      <c r="U58" s="332"/>
      <c r="V58" s="332"/>
      <c r="W58" s="332"/>
      <c r="X58" s="460"/>
      <c r="Y58" s="101"/>
      <c r="Z58" s="102"/>
      <c r="AA58" s="103"/>
      <c r="AB58" s="311" t="s">
        <v>12</v>
      </c>
      <c r="AC58" s="316"/>
      <c r="AD58" s="317"/>
      <c r="AE58" s="309" t="s">
        <v>325</v>
      </c>
      <c r="AF58" s="309"/>
      <c r="AG58" s="309"/>
      <c r="AH58" s="309"/>
      <c r="AI58" s="309" t="s">
        <v>326</v>
      </c>
      <c r="AJ58" s="309"/>
      <c r="AK58" s="309"/>
      <c r="AL58" s="309"/>
      <c r="AM58" s="309" t="s">
        <v>327</v>
      </c>
      <c r="AN58" s="309"/>
      <c r="AO58" s="309"/>
      <c r="AP58" s="311"/>
      <c r="AQ58" s="104" t="s">
        <v>323</v>
      </c>
      <c r="AR58" s="96"/>
      <c r="AS58" s="96"/>
      <c r="AT58" s="97"/>
      <c r="AU58" s="312" t="s">
        <v>262</v>
      </c>
      <c r="AV58" s="312"/>
      <c r="AW58" s="312"/>
      <c r="AX58" s="313"/>
    </row>
    <row r="59" spans="1:50" ht="18.75" customHeight="1" x14ac:dyDescent="0.15">
      <c r="A59" s="478"/>
      <c r="B59" s="502"/>
      <c r="C59" s="502"/>
      <c r="D59" s="502"/>
      <c r="E59" s="502"/>
      <c r="F59" s="503"/>
      <c r="G59" s="461"/>
      <c r="H59" s="343"/>
      <c r="I59" s="343"/>
      <c r="J59" s="343"/>
      <c r="K59" s="343"/>
      <c r="L59" s="343"/>
      <c r="M59" s="343"/>
      <c r="N59" s="343"/>
      <c r="O59" s="462"/>
      <c r="P59" s="464"/>
      <c r="Q59" s="343"/>
      <c r="R59" s="343"/>
      <c r="S59" s="343"/>
      <c r="T59" s="343"/>
      <c r="U59" s="343"/>
      <c r="V59" s="343"/>
      <c r="W59" s="343"/>
      <c r="X59" s="462"/>
      <c r="Y59" s="101"/>
      <c r="Z59" s="102"/>
      <c r="AA59" s="103"/>
      <c r="AB59" s="294"/>
      <c r="AC59" s="289"/>
      <c r="AD59" s="290"/>
      <c r="AE59" s="310"/>
      <c r="AF59" s="310"/>
      <c r="AG59" s="310"/>
      <c r="AH59" s="310"/>
      <c r="AI59" s="310"/>
      <c r="AJ59" s="310"/>
      <c r="AK59" s="310"/>
      <c r="AL59" s="310"/>
      <c r="AM59" s="310"/>
      <c r="AN59" s="310"/>
      <c r="AO59" s="310"/>
      <c r="AP59" s="294"/>
      <c r="AQ59" s="314"/>
      <c r="AR59" s="315"/>
      <c r="AS59" s="99" t="s">
        <v>324</v>
      </c>
      <c r="AT59" s="100"/>
      <c r="AU59" s="315"/>
      <c r="AV59" s="315"/>
      <c r="AW59" s="343" t="s">
        <v>310</v>
      </c>
      <c r="AX59" s="344"/>
    </row>
    <row r="60" spans="1:50" ht="22.5" customHeight="1" x14ac:dyDescent="0.15">
      <c r="A60" s="478"/>
      <c r="B60" s="502"/>
      <c r="C60" s="502"/>
      <c r="D60" s="502"/>
      <c r="E60" s="502"/>
      <c r="F60" s="503"/>
      <c r="G60" s="116" t="s">
        <v>444</v>
      </c>
      <c r="H60" s="88"/>
      <c r="I60" s="88"/>
      <c r="J60" s="88"/>
      <c r="K60" s="88"/>
      <c r="L60" s="88"/>
      <c r="M60" s="88"/>
      <c r="N60" s="88"/>
      <c r="O60" s="117"/>
      <c r="P60" s="88" t="s">
        <v>445</v>
      </c>
      <c r="Q60" s="778"/>
      <c r="R60" s="778"/>
      <c r="S60" s="778"/>
      <c r="T60" s="778"/>
      <c r="U60" s="778"/>
      <c r="V60" s="778"/>
      <c r="W60" s="778"/>
      <c r="X60" s="779"/>
      <c r="Y60" s="722" t="s">
        <v>69</v>
      </c>
      <c r="Z60" s="723"/>
      <c r="AA60" s="724"/>
      <c r="AB60" s="465" t="s">
        <v>16</v>
      </c>
      <c r="AC60" s="465"/>
      <c r="AD60" s="465"/>
      <c r="AE60" s="295">
        <v>98</v>
      </c>
      <c r="AF60" s="296"/>
      <c r="AG60" s="296"/>
      <c r="AH60" s="296"/>
      <c r="AI60" s="295">
        <v>97</v>
      </c>
      <c r="AJ60" s="296"/>
      <c r="AK60" s="296"/>
      <c r="AL60" s="296"/>
      <c r="AM60" s="295">
        <v>97</v>
      </c>
      <c r="AN60" s="296"/>
      <c r="AO60" s="296"/>
      <c r="AP60" s="296"/>
      <c r="AQ60" s="77" t="s">
        <v>447</v>
      </c>
      <c r="AR60" s="78"/>
      <c r="AS60" s="78"/>
      <c r="AT60" s="79"/>
      <c r="AU60" s="296" t="s">
        <v>447</v>
      </c>
      <c r="AV60" s="296"/>
      <c r="AW60" s="296"/>
      <c r="AX60" s="298"/>
    </row>
    <row r="61" spans="1:50" ht="22.5" customHeight="1" x14ac:dyDescent="0.15">
      <c r="A61" s="478"/>
      <c r="B61" s="502"/>
      <c r="C61" s="502"/>
      <c r="D61" s="502"/>
      <c r="E61" s="502"/>
      <c r="F61" s="503"/>
      <c r="G61" s="118"/>
      <c r="H61" s="119"/>
      <c r="I61" s="119"/>
      <c r="J61" s="119"/>
      <c r="K61" s="119"/>
      <c r="L61" s="119"/>
      <c r="M61" s="119"/>
      <c r="N61" s="119"/>
      <c r="O61" s="120"/>
      <c r="P61" s="780"/>
      <c r="Q61" s="780"/>
      <c r="R61" s="780"/>
      <c r="S61" s="780"/>
      <c r="T61" s="780"/>
      <c r="U61" s="780"/>
      <c r="V61" s="780"/>
      <c r="W61" s="780"/>
      <c r="X61" s="781"/>
      <c r="Y61" s="777" t="s">
        <v>61</v>
      </c>
      <c r="Z61" s="455"/>
      <c r="AA61" s="456"/>
      <c r="AB61" s="480" t="s">
        <v>16</v>
      </c>
      <c r="AC61" s="480"/>
      <c r="AD61" s="480"/>
      <c r="AE61" s="295" t="s">
        <v>447</v>
      </c>
      <c r="AF61" s="296"/>
      <c r="AG61" s="296"/>
      <c r="AH61" s="296"/>
      <c r="AI61" s="295" t="s">
        <v>447</v>
      </c>
      <c r="AJ61" s="296"/>
      <c r="AK61" s="296"/>
      <c r="AL61" s="296"/>
      <c r="AM61" s="295" t="s">
        <v>447</v>
      </c>
      <c r="AN61" s="296"/>
      <c r="AO61" s="296"/>
      <c r="AP61" s="296"/>
      <c r="AQ61" s="77" t="s">
        <v>447</v>
      </c>
      <c r="AR61" s="78"/>
      <c r="AS61" s="78"/>
      <c r="AT61" s="79"/>
      <c r="AU61" s="296" t="s">
        <v>447</v>
      </c>
      <c r="AV61" s="296"/>
      <c r="AW61" s="296"/>
      <c r="AX61" s="298"/>
    </row>
    <row r="62" spans="1:50" ht="22.5" customHeight="1" thickBot="1" x14ac:dyDescent="0.2">
      <c r="A62" s="478"/>
      <c r="B62" s="504"/>
      <c r="C62" s="504"/>
      <c r="D62" s="504"/>
      <c r="E62" s="504"/>
      <c r="F62" s="505"/>
      <c r="G62" s="121"/>
      <c r="H62" s="91"/>
      <c r="I62" s="91"/>
      <c r="J62" s="91"/>
      <c r="K62" s="91"/>
      <c r="L62" s="91"/>
      <c r="M62" s="91"/>
      <c r="N62" s="91"/>
      <c r="O62" s="122"/>
      <c r="P62" s="239"/>
      <c r="Q62" s="239"/>
      <c r="R62" s="239"/>
      <c r="S62" s="239"/>
      <c r="T62" s="239"/>
      <c r="U62" s="239"/>
      <c r="V62" s="239"/>
      <c r="W62" s="239"/>
      <c r="X62" s="782"/>
      <c r="Y62" s="777" t="s">
        <v>15</v>
      </c>
      <c r="Z62" s="455"/>
      <c r="AA62" s="456"/>
      <c r="AB62" s="664" t="s">
        <v>16</v>
      </c>
      <c r="AC62" s="664"/>
      <c r="AD62" s="664"/>
      <c r="AE62" s="295" t="s">
        <v>447</v>
      </c>
      <c r="AF62" s="296"/>
      <c r="AG62" s="296"/>
      <c r="AH62" s="296"/>
      <c r="AI62" s="295" t="s">
        <v>447</v>
      </c>
      <c r="AJ62" s="296"/>
      <c r="AK62" s="296"/>
      <c r="AL62" s="296"/>
      <c r="AM62" s="295" t="s">
        <v>447</v>
      </c>
      <c r="AN62" s="296"/>
      <c r="AO62" s="296"/>
      <c r="AP62" s="296"/>
      <c r="AQ62" s="77" t="s">
        <v>447</v>
      </c>
      <c r="AR62" s="78"/>
      <c r="AS62" s="78"/>
      <c r="AT62" s="79"/>
      <c r="AU62" s="296" t="s">
        <v>447</v>
      </c>
      <c r="AV62" s="296"/>
      <c r="AW62" s="296"/>
      <c r="AX62" s="298"/>
    </row>
    <row r="63" spans="1:50" ht="18.75" hidden="1" customHeight="1" x14ac:dyDescent="0.15">
      <c r="A63" s="478"/>
      <c r="B63" s="502" t="s">
        <v>275</v>
      </c>
      <c r="C63" s="502"/>
      <c r="D63" s="502"/>
      <c r="E63" s="502"/>
      <c r="F63" s="503"/>
      <c r="G63" s="459" t="s">
        <v>68</v>
      </c>
      <c r="H63" s="332"/>
      <c r="I63" s="332"/>
      <c r="J63" s="332"/>
      <c r="K63" s="332"/>
      <c r="L63" s="332"/>
      <c r="M63" s="332"/>
      <c r="N63" s="332"/>
      <c r="O63" s="460"/>
      <c r="P63" s="463" t="s">
        <v>72</v>
      </c>
      <c r="Q63" s="332"/>
      <c r="R63" s="332"/>
      <c r="S63" s="332"/>
      <c r="T63" s="332"/>
      <c r="U63" s="332"/>
      <c r="V63" s="332"/>
      <c r="W63" s="332"/>
      <c r="X63" s="460"/>
      <c r="Y63" s="101"/>
      <c r="Z63" s="102"/>
      <c r="AA63" s="103"/>
      <c r="AB63" s="311" t="s">
        <v>12</v>
      </c>
      <c r="AC63" s="316"/>
      <c r="AD63" s="317"/>
      <c r="AE63" s="309" t="s">
        <v>325</v>
      </c>
      <c r="AF63" s="309"/>
      <c r="AG63" s="309"/>
      <c r="AH63" s="309"/>
      <c r="AI63" s="309" t="s">
        <v>326</v>
      </c>
      <c r="AJ63" s="309"/>
      <c r="AK63" s="309"/>
      <c r="AL63" s="309"/>
      <c r="AM63" s="309" t="s">
        <v>327</v>
      </c>
      <c r="AN63" s="309"/>
      <c r="AO63" s="309"/>
      <c r="AP63" s="311"/>
      <c r="AQ63" s="104" t="s">
        <v>323</v>
      </c>
      <c r="AR63" s="96"/>
      <c r="AS63" s="96"/>
      <c r="AT63" s="97"/>
      <c r="AU63" s="312" t="s">
        <v>262</v>
      </c>
      <c r="AV63" s="312"/>
      <c r="AW63" s="312"/>
      <c r="AX63" s="313"/>
    </row>
    <row r="64" spans="1:50" ht="18.75" hidden="1" customHeight="1" x14ac:dyDescent="0.15">
      <c r="A64" s="478"/>
      <c r="B64" s="502"/>
      <c r="C64" s="502"/>
      <c r="D64" s="502"/>
      <c r="E64" s="502"/>
      <c r="F64" s="503"/>
      <c r="G64" s="461"/>
      <c r="H64" s="343"/>
      <c r="I64" s="343"/>
      <c r="J64" s="343"/>
      <c r="K64" s="343"/>
      <c r="L64" s="343"/>
      <c r="M64" s="343"/>
      <c r="N64" s="343"/>
      <c r="O64" s="462"/>
      <c r="P64" s="464"/>
      <c r="Q64" s="343"/>
      <c r="R64" s="343"/>
      <c r="S64" s="343"/>
      <c r="T64" s="343"/>
      <c r="U64" s="343"/>
      <c r="V64" s="343"/>
      <c r="W64" s="343"/>
      <c r="X64" s="462"/>
      <c r="Y64" s="101"/>
      <c r="Z64" s="102"/>
      <c r="AA64" s="103"/>
      <c r="AB64" s="294"/>
      <c r="AC64" s="289"/>
      <c r="AD64" s="290"/>
      <c r="AE64" s="310"/>
      <c r="AF64" s="310"/>
      <c r="AG64" s="310"/>
      <c r="AH64" s="310"/>
      <c r="AI64" s="310"/>
      <c r="AJ64" s="310"/>
      <c r="AK64" s="310"/>
      <c r="AL64" s="310"/>
      <c r="AM64" s="310"/>
      <c r="AN64" s="310"/>
      <c r="AO64" s="310"/>
      <c r="AP64" s="294"/>
      <c r="AQ64" s="314"/>
      <c r="AR64" s="315"/>
      <c r="AS64" s="99" t="s">
        <v>324</v>
      </c>
      <c r="AT64" s="100"/>
      <c r="AU64" s="315"/>
      <c r="AV64" s="315"/>
      <c r="AW64" s="343" t="s">
        <v>310</v>
      </c>
      <c r="AX64" s="344"/>
    </row>
    <row r="65" spans="1:60" ht="22.5" hidden="1" customHeight="1" x14ac:dyDescent="0.15">
      <c r="A65" s="478"/>
      <c r="B65" s="502"/>
      <c r="C65" s="502"/>
      <c r="D65" s="502"/>
      <c r="E65" s="502"/>
      <c r="F65" s="503"/>
      <c r="G65" s="116"/>
      <c r="H65" s="88"/>
      <c r="I65" s="88"/>
      <c r="J65" s="88"/>
      <c r="K65" s="88"/>
      <c r="L65" s="88"/>
      <c r="M65" s="88"/>
      <c r="N65" s="88"/>
      <c r="O65" s="117"/>
      <c r="P65" s="88"/>
      <c r="Q65" s="778"/>
      <c r="R65" s="778"/>
      <c r="S65" s="778"/>
      <c r="T65" s="778"/>
      <c r="U65" s="778"/>
      <c r="V65" s="778"/>
      <c r="W65" s="778"/>
      <c r="X65" s="779"/>
      <c r="Y65" s="722" t="s">
        <v>69</v>
      </c>
      <c r="Z65" s="723"/>
      <c r="AA65" s="724"/>
      <c r="AB65" s="465"/>
      <c r="AC65" s="465"/>
      <c r="AD65" s="465"/>
      <c r="AE65" s="295"/>
      <c r="AF65" s="296"/>
      <c r="AG65" s="296"/>
      <c r="AH65" s="296"/>
      <c r="AI65" s="295"/>
      <c r="AJ65" s="296"/>
      <c r="AK65" s="296"/>
      <c r="AL65" s="296"/>
      <c r="AM65" s="295"/>
      <c r="AN65" s="296"/>
      <c r="AO65" s="296"/>
      <c r="AP65" s="296"/>
      <c r="AQ65" s="77"/>
      <c r="AR65" s="78"/>
      <c r="AS65" s="78"/>
      <c r="AT65" s="79"/>
      <c r="AU65" s="296"/>
      <c r="AV65" s="296"/>
      <c r="AW65" s="296"/>
      <c r="AX65" s="298"/>
    </row>
    <row r="66" spans="1:60" ht="22.5" hidden="1" customHeight="1" x14ac:dyDescent="0.15">
      <c r="A66" s="478"/>
      <c r="B66" s="502"/>
      <c r="C66" s="502"/>
      <c r="D66" s="502"/>
      <c r="E66" s="502"/>
      <c r="F66" s="503"/>
      <c r="G66" s="118"/>
      <c r="H66" s="119"/>
      <c r="I66" s="119"/>
      <c r="J66" s="119"/>
      <c r="K66" s="119"/>
      <c r="L66" s="119"/>
      <c r="M66" s="119"/>
      <c r="N66" s="119"/>
      <c r="O66" s="120"/>
      <c r="P66" s="780"/>
      <c r="Q66" s="780"/>
      <c r="R66" s="780"/>
      <c r="S66" s="780"/>
      <c r="T66" s="780"/>
      <c r="U66" s="780"/>
      <c r="V66" s="780"/>
      <c r="W66" s="780"/>
      <c r="X66" s="781"/>
      <c r="Y66" s="777" t="s">
        <v>61</v>
      </c>
      <c r="Z66" s="455"/>
      <c r="AA66" s="456"/>
      <c r="AB66" s="480"/>
      <c r="AC66" s="480"/>
      <c r="AD66" s="480"/>
      <c r="AE66" s="295"/>
      <c r="AF66" s="296"/>
      <c r="AG66" s="296"/>
      <c r="AH66" s="296"/>
      <c r="AI66" s="295"/>
      <c r="AJ66" s="296"/>
      <c r="AK66" s="296"/>
      <c r="AL66" s="296"/>
      <c r="AM66" s="295"/>
      <c r="AN66" s="296"/>
      <c r="AO66" s="296"/>
      <c r="AP66" s="296"/>
      <c r="AQ66" s="77"/>
      <c r="AR66" s="78"/>
      <c r="AS66" s="78"/>
      <c r="AT66" s="79"/>
      <c r="AU66" s="296"/>
      <c r="AV66" s="296"/>
      <c r="AW66" s="296"/>
      <c r="AX66" s="298"/>
    </row>
    <row r="67" spans="1:60" ht="22.5" hidden="1" customHeight="1" x14ac:dyDescent="0.15">
      <c r="A67" s="478"/>
      <c r="B67" s="504"/>
      <c r="C67" s="504"/>
      <c r="D67" s="504"/>
      <c r="E67" s="504"/>
      <c r="F67" s="505"/>
      <c r="G67" s="121"/>
      <c r="H67" s="91"/>
      <c r="I67" s="91"/>
      <c r="J67" s="91"/>
      <c r="K67" s="91"/>
      <c r="L67" s="91"/>
      <c r="M67" s="91"/>
      <c r="N67" s="91"/>
      <c r="O67" s="122"/>
      <c r="P67" s="239"/>
      <c r="Q67" s="239"/>
      <c r="R67" s="239"/>
      <c r="S67" s="239"/>
      <c r="T67" s="239"/>
      <c r="U67" s="239"/>
      <c r="V67" s="239"/>
      <c r="W67" s="239"/>
      <c r="X67" s="782"/>
      <c r="Y67" s="777" t="s">
        <v>15</v>
      </c>
      <c r="Z67" s="455"/>
      <c r="AA67" s="456"/>
      <c r="AB67" s="664" t="s">
        <v>16</v>
      </c>
      <c r="AC67" s="664"/>
      <c r="AD67" s="664"/>
      <c r="AE67" s="295"/>
      <c r="AF67" s="296"/>
      <c r="AG67" s="296"/>
      <c r="AH67" s="296"/>
      <c r="AI67" s="295"/>
      <c r="AJ67" s="296"/>
      <c r="AK67" s="296"/>
      <c r="AL67" s="296"/>
      <c r="AM67" s="295"/>
      <c r="AN67" s="296"/>
      <c r="AO67" s="296"/>
      <c r="AP67" s="296"/>
      <c r="AQ67" s="77"/>
      <c r="AR67" s="78"/>
      <c r="AS67" s="78"/>
      <c r="AT67" s="79"/>
      <c r="AU67" s="296"/>
      <c r="AV67" s="296"/>
      <c r="AW67" s="296"/>
      <c r="AX67" s="298"/>
    </row>
    <row r="68" spans="1:60" ht="18.75" hidden="1" customHeight="1" x14ac:dyDescent="0.15">
      <c r="A68" s="478"/>
      <c r="B68" s="502" t="s">
        <v>275</v>
      </c>
      <c r="C68" s="502"/>
      <c r="D68" s="502"/>
      <c r="E68" s="502"/>
      <c r="F68" s="503"/>
      <c r="G68" s="459" t="s">
        <v>68</v>
      </c>
      <c r="H68" s="332"/>
      <c r="I68" s="332"/>
      <c r="J68" s="332"/>
      <c r="K68" s="332"/>
      <c r="L68" s="332"/>
      <c r="M68" s="332"/>
      <c r="N68" s="332"/>
      <c r="O68" s="460"/>
      <c r="P68" s="463" t="s">
        <v>72</v>
      </c>
      <c r="Q68" s="332"/>
      <c r="R68" s="332"/>
      <c r="S68" s="332"/>
      <c r="T68" s="332"/>
      <c r="U68" s="332"/>
      <c r="V68" s="332"/>
      <c r="W68" s="332"/>
      <c r="X68" s="460"/>
      <c r="Y68" s="101"/>
      <c r="Z68" s="102"/>
      <c r="AA68" s="103"/>
      <c r="AB68" s="311" t="s">
        <v>12</v>
      </c>
      <c r="AC68" s="316"/>
      <c r="AD68" s="317"/>
      <c r="AE68" s="311" t="s">
        <v>325</v>
      </c>
      <c r="AF68" s="316"/>
      <c r="AG68" s="316"/>
      <c r="AH68" s="317"/>
      <c r="AI68" s="311" t="s">
        <v>326</v>
      </c>
      <c r="AJ68" s="316"/>
      <c r="AK68" s="316"/>
      <c r="AL68" s="317"/>
      <c r="AM68" s="311" t="s">
        <v>327</v>
      </c>
      <c r="AN68" s="316"/>
      <c r="AO68" s="316"/>
      <c r="AP68" s="316"/>
      <c r="AQ68" s="104" t="s">
        <v>323</v>
      </c>
      <c r="AR68" s="96"/>
      <c r="AS68" s="96"/>
      <c r="AT68" s="97"/>
      <c r="AU68" s="312" t="s">
        <v>262</v>
      </c>
      <c r="AV68" s="312"/>
      <c r="AW68" s="312"/>
      <c r="AX68" s="313"/>
    </row>
    <row r="69" spans="1:60" ht="18.75" hidden="1" customHeight="1" x14ac:dyDescent="0.15">
      <c r="A69" s="478"/>
      <c r="B69" s="502"/>
      <c r="C69" s="502"/>
      <c r="D69" s="502"/>
      <c r="E69" s="502"/>
      <c r="F69" s="503"/>
      <c r="G69" s="461"/>
      <c r="H69" s="343"/>
      <c r="I69" s="343"/>
      <c r="J69" s="343"/>
      <c r="K69" s="343"/>
      <c r="L69" s="343"/>
      <c r="M69" s="343"/>
      <c r="N69" s="343"/>
      <c r="O69" s="462"/>
      <c r="P69" s="464"/>
      <c r="Q69" s="343"/>
      <c r="R69" s="343"/>
      <c r="S69" s="343"/>
      <c r="T69" s="343"/>
      <c r="U69" s="343"/>
      <c r="V69" s="343"/>
      <c r="W69" s="343"/>
      <c r="X69" s="462"/>
      <c r="Y69" s="101"/>
      <c r="Z69" s="102"/>
      <c r="AA69" s="103"/>
      <c r="AB69" s="294"/>
      <c r="AC69" s="289"/>
      <c r="AD69" s="290"/>
      <c r="AE69" s="294"/>
      <c r="AF69" s="289"/>
      <c r="AG69" s="289"/>
      <c r="AH69" s="290"/>
      <c r="AI69" s="294"/>
      <c r="AJ69" s="289"/>
      <c r="AK69" s="289"/>
      <c r="AL69" s="290"/>
      <c r="AM69" s="294"/>
      <c r="AN69" s="289"/>
      <c r="AO69" s="289"/>
      <c r="AP69" s="289"/>
      <c r="AQ69" s="314"/>
      <c r="AR69" s="315"/>
      <c r="AS69" s="99" t="s">
        <v>324</v>
      </c>
      <c r="AT69" s="100"/>
      <c r="AU69" s="315"/>
      <c r="AV69" s="315"/>
      <c r="AW69" s="343" t="s">
        <v>310</v>
      </c>
      <c r="AX69" s="344"/>
    </row>
    <row r="70" spans="1:60" ht="22.5" hidden="1" customHeight="1" x14ac:dyDescent="0.15">
      <c r="A70" s="478"/>
      <c r="B70" s="502"/>
      <c r="C70" s="502"/>
      <c r="D70" s="502"/>
      <c r="E70" s="502"/>
      <c r="F70" s="503"/>
      <c r="G70" s="116"/>
      <c r="H70" s="88"/>
      <c r="I70" s="88"/>
      <c r="J70" s="88"/>
      <c r="K70" s="88"/>
      <c r="L70" s="88"/>
      <c r="M70" s="88"/>
      <c r="N70" s="88"/>
      <c r="O70" s="117"/>
      <c r="P70" s="88"/>
      <c r="Q70" s="778"/>
      <c r="R70" s="778"/>
      <c r="S70" s="778"/>
      <c r="T70" s="778"/>
      <c r="U70" s="778"/>
      <c r="V70" s="778"/>
      <c r="W70" s="778"/>
      <c r="X70" s="779"/>
      <c r="Y70" s="722" t="s">
        <v>69</v>
      </c>
      <c r="Z70" s="723"/>
      <c r="AA70" s="724"/>
      <c r="AB70" s="286"/>
      <c r="AC70" s="287"/>
      <c r="AD70" s="288"/>
      <c r="AE70" s="295"/>
      <c r="AF70" s="296"/>
      <c r="AG70" s="296"/>
      <c r="AH70" s="297"/>
      <c r="AI70" s="295"/>
      <c r="AJ70" s="296"/>
      <c r="AK70" s="296"/>
      <c r="AL70" s="297"/>
      <c r="AM70" s="295"/>
      <c r="AN70" s="296"/>
      <c r="AO70" s="296"/>
      <c r="AP70" s="296"/>
      <c r="AQ70" s="77"/>
      <c r="AR70" s="78"/>
      <c r="AS70" s="78"/>
      <c r="AT70" s="79"/>
      <c r="AU70" s="296"/>
      <c r="AV70" s="296"/>
      <c r="AW70" s="296"/>
      <c r="AX70" s="298"/>
    </row>
    <row r="71" spans="1:60" ht="22.5" hidden="1" customHeight="1" x14ac:dyDescent="0.15">
      <c r="A71" s="478"/>
      <c r="B71" s="502"/>
      <c r="C71" s="502"/>
      <c r="D71" s="502"/>
      <c r="E71" s="502"/>
      <c r="F71" s="503"/>
      <c r="G71" s="118"/>
      <c r="H71" s="119"/>
      <c r="I71" s="119"/>
      <c r="J71" s="119"/>
      <c r="K71" s="119"/>
      <c r="L71" s="119"/>
      <c r="M71" s="119"/>
      <c r="N71" s="119"/>
      <c r="O71" s="120"/>
      <c r="P71" s="780"/>
      <c r="Q71" s="780"/>
      <c r="R71" s="780"/>
      <c r="S71" s="780"/>
      <c r="T71" s="780"/>
      <c r="U71" s="780"/>
      <c r="V71" s="780"/>
      <c r="W71" s="780"/>
      <c r="X71" s="781"/>
      <c r="Y71" s="777" t="s">
        <v>61</v>
      </c>
      <c r="Z71" s="455"/>
      <c r="AA71" s="456"/>
      <c r="AB71" s="774"/>
      <c r="AC71" s="775"/>
      <c r="AD71" s="776"/>
      <c r="AE71" s="295"/>
      <c r="AF71" s="296"/>
      <c r="AG71" s="296"/>
      <c r="AH71" s="297"/>
      <c r="AI71" s="295"/>
      <c r="AJ71" s="296"/>
      <c r="AK71" s="296"/>
      <c r="AL71" s="297"/>
      <c r="AM71" s="295"/>
      <c r="AN71" s="296"/>
      <c r="AO71" s="296"/>
      <c r="AP71" s="296"/>
      <c r="AQ71" s="77"/>
      <c r="AR71" s="78"/>
      <c r="AS71" s="78"/>
      <c r="AT71" s="79"/>
      <c r="AU71" s="296"/>
      <c r="AV71" s="296"/>
      <c r="AW71" s="296"/>
      <c r="AX71" s="298"/>
    </row>
    <row r="72" spans="1:60" ht="22.5" hidden="1" customHeight="1" thickBot="1" x14ac:dyDescent="0.2">
      <c r="A72" s="479"/>
      <c r="B72" s="810"/>
      <c r="C72" s="810"/>
      <c r="D72" s="810"/>
      <c r="E72" s="810"/>
      <c r="F72" s="811"/>
      <c r="G72" s="453"/>
      <c r="H72" s="140"/>
      <c r="I72" s="140"/>
      <c r="J72" s="140"/>
      <c r="K72" s="140"/>
      <c r="L72" s="140"/>
      <c r="M72" s="140"/>
      <c r="N72" s="140"/>
      <c r="O72" s="454"/>
      <c r="P72" s="806"/>
      <c r="Q72" s="806"/>
      <c r="R72" s="806"/>
      <c r="S72" s="806"/>
      <c r="T72" s="806"/>
      <c r="U72" s="806"/>
      <c r="V72" s="806"/>
      <c r="W72" s="806"/>
      <c r="X72" s="807"/>
      <c r="Y72" s="434" t="s">
        <v>15</v>
      </c>
      <c r="Z72" s="435"/>
      <c r="AA72" s="436"/>
      <c r="AB72" s="422" t="s">
        <v>16</v>
      </c>
      <c r="AC72" s="423"/>
      <c r="AD72" s="424"/>
      <c r="AE72" s="299"/>
      <c r="AF72" s="300"/>
      <c r="AG72" s="300"/>
      <c r="AH72" s="301"/>
      <c r="AI72" s="299"/>
      <c r="AJ72" s="300"/>
      <c r="AK72" s="300"/>
      <c r="AL72" s="301"/>
      <c r="AM72" s="299"/>
      <c r="AN72" s="300"/>
      <c r="AO72" s="300"/>
      <c r="AP72" s="300"/>
      <c r="AQ72" s="302"/>
      <c r="AR72" s="303"/>
      <c r="AS72" s="303"/>
      <c r="AT72" s="304"/>
      <c r="AU72" s="300"/>
      <c r="AV72" s="300"/>
      <c r="AW72" s="300"/>
      <c r="AX72" s="305"/>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25"/>
      <c r="Z73" s="426"/>
      <c r="AA73" s="427"/>
      <c r="AB73" s="306" t="s">
        <v>12</v>
      </c>
      <c r="AC73" s="306"/>
      <c r="AD73" s="306"/>
      <c r="AE73" s="306" t="s">
        <v>325</v>
      </c>
      <c r="AF73" s="306"/>
      <c r="AG73" s="306"/>
      <c r="AH73" s="306"/>
      <c r="AI73" s="306" t="s">
        <v>326</v>
      </c>
      <c r="AJ73" s="306"/>
      <c r="AK73" s="306"/>
      <c r="AL73" s="306"/>
      <c r="AM73" s="306" t="s">
        <v>327</v>
      </c>
      <c r="AN73" s="306"/>
      <c r="AO73" s="306"/>
      <c r="AP73" s="306"/>
      <c r="AQ73" s="307" t="s">
        <v>328</v>
      </c>
      <c r="AR73" s="307"/>
      <c r="AS73" s="307"/>
      <c r="AT73" s="307"/>
      <c r="AU73" s="307"/>
      <c r="AV73" s="307"/>
      <c r="AW73" s="307"/>
      <c r="AX73" s="308"/>
    </row>
    <row r="74" spans="1:60" ht="22.5" customHeight="1" x14ac:dyDescent="0.15">
      <c r="A74" s="400"/>
      <c r="B74" s="401"/>
      <c r="C74" s="401"/>
      <c r="D74" s="401"/>
      <c r="E74" s="401"/>
      <c r="F74" s="402"/>
      <c r="G74" s="88" t="s">
        <v>448</v>
      </c>
      <c r="H74" s="88"/>
      <c r="I74" s="88"/>
      <c r="J74" s="88"/>
      <c r="K74" s="88"/>
      <c r="L74" s="88"/>
      <c r="M74" s="88"/>
      <c r="N74" s="88"/>
      <c r="O74" s="88"/>
      <c r="P74" s="88"/>
      <c r="Q74" s="88"/>
      <c r="R74" s="88"/>
      <c r="S74" s="88"/>
      <c r="T74" s="88"/>
      <c r="U74" s="88"/>
      <c r="V74" s="88"/>
      <c r="W74" s="88"/>
      <c r="X74" s="117"/>
      <c r="Y74" s="785" t="s">
        <v>62</v>
      </c>
      <c r="Z74" s="683"/>
      <c r="AA74" s="684"/>
      <c r="AB74" s="465" t="s">
        <v>447</v>
      </c>
      <c r="AC74" s="465"/>
      <c r="AD74" s="465"/>
      <c r="AE74" s="277" t="s">
        <v>447</v>
      </c>
      <c r="AF74" s="277"/>
      <c r="AG74" s="277"/>
      <c r="AH74" s="277"/>
      <c r="AI74" s="277" t="s">
        <v>447</v>
      </c>
      <c r="AJ74" s="277"/>
      <c r="AK74" s="277"/>
      <c r="AL74" s="277"/>
      <c r="AM74" s="277" t="s">
        <v>447</v>
      </c>
      <c r="AN74" s="277"/>
      <c r="AO74" s="277"/>
      <c r="AP74" s="277"/>
      <c r="AQ74" s="277" t="s">
        <v>447</v>
      </c>
      <c r="AR74" s="277"/>
      <c r="AS74" s="277"/>
      <c r="AT74" s="277"/>
      <c r="AU74" s="277"/>
      <c r="AV74" s="277"/>
      <c r="AW74" s="277"/>
      <c r="AX74" s="278"/>
      <c r="AY74" s="10"/>
      <c r="AZ74" s="10"/>
      <c r="BA74" s="10"/>
      <c r="BB74" s="10"/>
      <c r="BC74" s="10"/>
    </row>
    <row r="75" spans="1:60" ht="87.75" customHeight="1" x14ac:dyDescent="0.15">
      <c r="A75" s="403"/>
      <c r="B75" s="404"/>
      <c r="C75" s="404"/>
      <c r="D75" s="404"/>
      <c r="E75" s="404"/>
      <c r="F75" s="405"/>
      <c r="G75" s="91"/>
      <c r="H75" s="91"/>
      <c r="I75" s="91"/>
      <c r="J75" s="91"/>
      <c r="K75" s="91"/>
      <c r="L75" s="91"/>
      <c r="M75" s="91"/>
      <c r="N75" s="91"/>
      <c r="O75" s="91"/>
      <c r="P75" s="91"/>
      <c r="Q75" s="91"/>
      <c r="R75" s="91"/>
      <c r="S75" s="91"/>
      <c r="T75" s="91"/>
      <c r="U75" s="91"/>
      <c r="V75" s="91"/>
      <c r="W75" s="91"/>
      <c r="X75" s="122"/>
      <c r="Y75" s="283" t="s">
        <v>63</v>
      </c>
      <c r="Z75" s="200"/>
      <c r="AA75" s="201"/>
      <c r="AB75" s="465" t="s">
        <v>447</v>
      </c>
      <c r="AC75" s="465"/>
      <c r="AD75" s="465"/>
      <c r="AE75" s="277" t="s">
        <v>447</v>
      </c>
      <c r="AF75" s="277"/>
      <c r="AG75" s="277"/>
      <c r="AH75" s="277"/>
      <c r="AI75" s="277" t="s">
        <v>447</v>
      </c>
      <c r="AJ75" s="277"/>
      <c r="AK75" s="277"/>
      <c r="AL75" s="277"/>
      <c r="AM75" s="277" t="s">
        <v>447</v>
      </c>
      <c r="AN75" s="277"/>
      <c r="AO75" s="277"/>
      <c r="AP75" s="277"/>
      <c r="AQ75" s="277" t="s">
        <v>447</v>
      </c>
      <c r="AR75" s="277"/>
      <c r="AS75" s="277"/>
      <c r="AT75" s="277"/>
      <c r="AU75" s="277"/>
      <c r="AV75" s="277"/>
      <c r="AW75" s="277"/>
      <c r="AX75" s="278"/>
      <c r="AY75" s="10"/>
      <c r="AZ75" s="10"/>
      <c r="BA75" s="10"/>
      <c r="BB75" s="10"/>
      <c r="BC75" s="10"/>
      <c r="BD75" s="10"/>
      <c r="BE75" s="10"/>
      <c r="BF75" s="10"/>
      <c r="BG75" s="10"/>
      <c r="BH75" s="10"/>
    </row>
    <row r="76" spans="1:60" ht="33" hidden="1" customHeight="1" x14ac:dyDescent="0.15">
      <c r="A76" s="397" t="s">
        <v>71</v>
      </c>
      <c r="B76" s="398"/>
      <c r="C76" s="398"/>
      <c r="D76" s="398"/>
      <c r="E76" s="398"/>
      <c r="F76" s="399"/>
      <c r="G76" s="455" t="s">
        <v>67</v>
      </c>
      <c r="H76" s="455"/>
      <c r="I76" s="455"/>
      <c r="J76" s="455"/>
      <c r="K76" s="455"/>
      <c r="L76" s="455"/>
      <c r="M76" s="455"/>
      <c r="N76" s="455"/>
      <c r="O76" s="455"/>
      <c r="P76" s="455"/>
      <c r="Q76" s="455"/>
      <c r="R76" s="455"/>
      <c r="S76" s="455"/>
      <c r="T76" s="455"/>
      <c r="U76" s="455"/>
      <c r="V76" s="455"/>
      <c r="W76" s="455"/>
      <c r="X76" s="456"/>
      <c r="Y76" s="428"/>
      <c r="Z76" s="429"/>
      <c r="AA76" s="430"/>
      <c r="AB76" s="238" t="s">
        <v>12</v>
      </c>
      <c r="AC76" s="233"/>
      <c r="AD76" s="234"/>
      <c r="AE76" s="276" t="s">
        <v>325</v>
      </c>
      <c r="AF76" s="276"/>
      <c r="AG76" s="276"/>
      <c r="AH76" s="276"/>
      <c r="AI76" s="276" t="s">
        <v>326</v>
      </c>
      <c r="AJ76" s="276"/>
      <c r="AK76" s="276"/>
      <c r="AL76" s="276"/>
      <c r="AM76" s="276" t="s">
        <v>327</v>
      </c>
      <c r="AN76" s="276"/>
      <c r="AO76" s="276"/>
      <c r="AP76" s="276"/>
      <c r="AQ76" s="197" t="s">
        <v>328</v>
      </c>
      <c r="AR76" s="197"/>
      <c r="AS76" s="197"/>
      <c r="AT76" s="197"/>
      <c r="AU76" s="197"/>
      <c r="AV76" s="197"/>
      <c r="AW76" s="197"/>
      <c r="AX76" s="198"/>
    </row>
    <row r="77" spans="1:60" ht="22.5" hidden="1" customHeight="1" x14ac:dyDescent="0.15">
      <c r="A77" s="400"/>
      <c r="B77" s="401"/>
      <c r="C77" s="401"/>
      <c r="D77" s="401"/>
      <c r="E77" s="401"/>
      <c r="F77" s="402"/>
      <c r="G77" s="88"/>
      <c r="H77" s="88"/>
      <c r="I77" s="88"/>
      <c r="J77" s="88"/>
      <c r="K77" s="88"/>
      <c r="L77" s="88"/>
      <c r="M77" s="88"/>
      <c r="N77" s="88"/>
      <c r="O77" s="88"/>
      <c r="P77" s="88"/>
      <c r="Q77" s="88"/>
      <c r="R77" s="88"/>
      <c r="S77" s="88"/>
      <c r="T77" s="88"/>
      <c r="U77" s="88"/>
      <c r="V77" s="88"/>
      <c r="W77" s="88"/>
      <c r="X77" s="117"/>
      <c r="Y77" s="419" t="s">
        <v>62</v>
      </c>
      <c r="Z77" s="420"/>
      <c r="AA77" s="421"/>
      <c r="AB77" s="431"/>
      <c r="AC77" s="432"/>
      <c r="AD77" s="433"/>
      <c r="AE77" s="277"/>
      <c r="AF77" s="277"/>
      <c r="AG77" s="277"/>
      <c r="AH77" s="277"/>
      <c r="AI77" s="277"/>
      <c r="AJ77" s="277"/>
      <c r="AK77" s="277"/>
      <c r="AL77" s="277"/>
      <c r="AM77" s="277"/>
      <c r="AN77" s="277"/>
      <c r="AO77" s="277"/>
      <c r="AP77" s="277"/>
      <c r="AQ77" s="277"/>
      <c r="AR77" s="277"/>
      <c r="AS77" s="277"/>
      <c r="AT77" s="277"/>
      <c r="AU77" s="277"/>
      <c r="AV77" s="277"/>
      <c r="AW77" s="277"/>
      <c r="AX77" s="278"/>
      <c r="AY77" s="10"/>
      <c r="AZ77" s="10"/>
      <c r="BA77" s="10"/>
      <c r="BB77" s="10"/>
      <c r="BC77" s="10"/>
    </row>
    <row r="78" spans="1:60" ht="22.5" hidden="1" customHeight="1" x14ac:dyDescent="0.15">
      <c r="A78" s="403"/>
      <c r="B78" s="404"/>
      <c r="C78" s="404"/>
      <c r="D78" s="404"/>
      <c r="E78" s="404"/>
      <c r="F78" s="405"/>
      <c r="G78" s="91"/>
      <c r="H78" s="91"/>
      <c r="I78" s="91"/>
      <c r="J78" s="91"/>
      <c r="K78" s="91"/>
      <c r="L78" s="91"/>
      <c r="M78" s="91"/>
      <c r="N78" s="91"/>
      <c r="O78" s="91"/>
      <c r="P78" s="91"/>
      <c r="Q78" s="91"/>
      <c r="R78" s="91"/>
      <c r="S78" s="91"/>
      <c r="T78" s="91"/>
      <c r="U78" s="91"/>
      <c r="V78" s="91"/>
      <c r="W78" s="91"/>
      <c r="X78" s="122"/>
      <c r="Y78" s="283" t="s">
        <v>63</v>
      </c>
      <c r="Z78" s="284"/>
      <c r="AA78" s="285"/>
      <c r="AB78" s="286"/>
      <c r="AC78" s="287"/>
      <c r="AD78" s="288"/>
      <c r="AE78" s="277"/>
      <c r="AF78" s="277"/>
      <c r="AG78" s="277"/>
      <c r="AH78" s="277"/>
      <c r="AI78" s="277"/>
      <c r="AJ78" s="277"/>
      <c r="AK78" s="277"/>
      <c r="AL78" s="277"/>
      <c r="AM78" s="277"/>
      <c r="AN78" s="277"/>
      <c r="AO78" s="277"/>
      <c r="AP78" s="277"/>
      <c r="AQ78" s="277"/>
      <c r="AR78" s="277"/>
      <c r="AS78" s="277"/>
      <c r="AT78" s="277"/>
      <c r="AU78" s="277"/>
      <c r="AV78" s="277"/>
      <c r="AW78" s="277"/>
      <c r="AX78" s="278"/>
      <c r="AY78" s="10"/>
      <c r="AZ78" s="10"/>
      <c r="BA78" s="10"/>
      <c r="BB78" s="10"/>
      <c r="BC78" s="10"/>
      <c r="BD78" s="10"/>
      <c r="BE78" s="10"/>
      <c r="BF78" s="10"/>
      <c r="BG78" s="10"/>
      <c r="BH78" s="10"/>
    </row>
    <row r="79" spans="1:60" ht="31.7" hidden="1" customHeight="1" x14ac:dyDescent="0.15">
      <c r="A79" s="397" t="s">
        <v>71</v>
      </c>
      <c r="B79" s="398"/>
      <c r="C79" s="398"/>
      <c r="D79" s="398"/>
      <c r="E79" s="398"/>
      <c r="F79" s="399"/>
      <c r="G79" s="455" t="s">
        <v>67</v>
      </c>
      <c r="H79" s="455"/>
      <c r="I79" s="455"/>
      <c r="J79" s="455"/>
      <c r="K79" s="455"/>
      <c r="L79" s="455"/>
      <c r="M79" s="455"/>
      <c r="N79" s="455"/>
      <c r="O79" s="455"/>
      <c r="P79" s="455"/>
      <c r="Q79" s="455"/>
      <c r="R79" s="455"/>
      <c r="S79" s="455"/>
      <c r="T79" s="455"/>
      <c r="U79" s="455"/>
      <c r="V79" s="455"/>
      <c r="W79" s="455"/>
      <c r="X79" s="456"/>
      <c r="Y79" s="428"/>
      <c r="Z79" s="429"/>
      <c r="AA79" s="430"/>
      <c r="AB79" s="238" t="s">
        <v>12</v>
      </c>
      <c r="AC79" s="233"/>
      <c r="AD79" s="234"/>
      <c r="AE79" s="276" t="s">
        <v>325</v>
      </c>
      <c r="AF79" s="276"/>
      <c r="AG79" s="276"/>
      <c r="AH79" s="276"/>
      <c r="AI79" s="276" t="s">
        <v>326</v>
      </c>
      <c r="AJ79" s="276"/>
      <c r="AK79" s="276"/>
      <c r="AL79" s="276"/>
      <c r="AM79" s="276" t="s">
        <v>327</v>
      </c>
      <c r="AN79" s="276"/>
      <c r="AO79" s="276"/>
      <c r="AP79" s="276"/>
      <c r="AQ79" s="197" t="s">
        <v>328</v>
      </c>
      <c r="AR79" s="197"/>
      <c r="AS79" s="197"/>
      <c r="AT79" s="197"/>
      <c r="AU79" s="197"/>
      <c r="AV79" s="197"/>
      <c r="AW79" s="197"/>
      <c r="AX79" s="198"/>
    </row>
    <row r="80" spans="1:60" ht="22.5" hidden="1" customHeight="1" x14ac:dyDescent="0.15">
      <c r="A80" s="400"/>
      <c r="B80" s="401"/>
      <c r="C80" s="401"/>
      <c r="D80" s="401"/>
      <c r="E80" s="401"/>
      <c r="F80" s="402"/>
      <c r="G80" s="88"/>
      <c r="H80" s="88"/>
      <c r="I80" s="88"/>
      <c r="J80" s="88"/>
      <c r="K80" s="88"/>
      <c r="L80" s="88"/>
      <c r="M80" s="88"/>
      <c r="N80" s="88"/>
      <c r="O80" s="88"/>
      <c r="P80" s="88"/>
      <c r="Q80" s="88"/>
      <c r="R80" s="88"/>
      <c r="S80" s="88"/>
      <c r="T80" s="88"/>
      <c r="U80" s="88"/>
      <c r="V80" s="88"/>
      <c r="W80" s="88"/>
      <c r="X80" s="117"/>
      <c r="Y80" s="419" t="s">
        <v>62</v>
      </c>
      <c r="Z80" s="420"/>
      <c r="AA80" s="421"/>
      <c r="AB80" s="431"/>
      <c r="AC80" s="432"/>
      <c r="AD80" s="433"/>
      <c r="AE80" s="277"/>
      <c r="AF80" s="277"/>
      <c r="AG80" s="277"/>
      <c r="AH80" s="277"/>
      <c r="AI80" s="277"/>
      <c r="AJ80" s="277"/>
      <c r="AK80" s="277"/>
      <c r="AL80" s="277"/>
      <c r="AM80" s="277"/>
      <c r="AN80" s="277"/>
      <c r="AO80" s="277"/>
      <c r="AP80" s="277"/>
      <c r="AQ80" s="277"/>
      <c r="AR80" s="277"/>
      <c r="AS80" s="277"/>
      <c r="AT80" s="277"/>
      <c r="AU80" s="277"/>
      <c r="AV80" s="277"/>
      <c r="AW80" s="277"/>
      <c r="AX80" s="278"/>
      <c r="AY80" s="10"/>
      <c r="AZ80" s="10"/>
      <c r="BA80" s="10"/>
      <c r="BB80" s="10"/>
      <c r="BC80" s="10"/>
    </row>
    <row r="81" spans="1:60" ht="22.5" hidden="1" customHeight="1" x14ac:dyDescent="0.15">
      <c r="A81" s="403"/>
      <c r="B81" s="404"/>
      <c r="C81" s="404"/>
      <c r="D81" s="404"/>
      <c r="E81" s="404"/>
      <c r="F81" s="405"/>
      <c r="G81" s="91"/>
      <c r="H81" s="91"/>
      <c r="I81" s="91"/>
      <c r="J81" s="91"/>
      <c r="K81" s="91"/>
      <c r="L81" s="91"/>
      <c r="M81" s="91"/>
      <c r="N81" s="91"/>
      <c r="O81" s="91"/>
      <c r="P81" s="91"/>
      <c r="Q81" s="91"/>
      <c r="R81" s="91"/>
      <c r="S81" s="91"/>
      <c r="T81" s="91"/>
      <c r="U81" s="91"/>
      <c r="V81" s="91"/>
      <c r="W81" s="91"/>
      <c r="X81" s="122"/>
      <c r="Y81" s="283" t="s">
        <v>63</v>
      </c>
      <c r="Z81" s="284"/>
      <c r="AA81" s="285"/>
      <c r="AB81" s="286"/>
      <c r="AC81" s="287"/>
      <c r="AD81" s="288"/>
      <c r="AE81" s="277"/>
      <c r="AF81" s="277"/>
      <c r="AG81" s="277"/>
      <c r="AH81" s="277"/>
      <c r="AI81" s="277"/>
      <c r="AJ81" s="277"/>
      <c r="AK81" s="277"/>
      <c r="AL81" s="277"/>
      <c r="AM81" s="277"/>
      <c r="AN81" s="277"/>
      <c r="AO81" s="277"/>
      <c r="AP81" s="277"/>
      <c r="AQ81" s="277"/>
      <c r="AR81" s="277"/>
      <c r="AS81" s="277"/>
      <c r="AT81" s="277"/>
      <c r="AU81" s="277"/>
      <c r="AV81" s="277"/>
      <c r="AW81" s="277"/>
      <c r="AX81" s="278"/>
      <c r="AY81" s="10"/>
      <c r="AZ81" s="10"/>
      <c r="BA81" s="10"/>
      <c r="BB81" s="10"/>
      <c r="BC81" s="10"/>
      <c r="BD81" s="10"/>
      <c r="BE81" s="10"/>
      <c r="BF81" s="10"/>
      <c r="BG81" s="10"/>
      <c r="BH81" s="10"/>
    </row>
    <row r="82" spans="1:60" ht="31.7" hidden="1" customHeight="1" x14ac:dyDescent="0.15">
      <c r="A82" s="397" t="s">
        <v>71</v>
      </c>
      <c r="B82" s="398"/>
      <c r="C82" s="398"/>
      <c r="D82" s="398"/>
      <c r="E82" s="398"/>
      <c r="F82" s="399"/>
      <c r="G82" s="455" t="s">
        <v>67</v>
      </c>
      <c r="H82" s="455"/>
      <c r="I82" s="455"/>
      <c r="J82" s="455"/>
      <c r="K82" s="455"/>
      <c r="L82" s="455"/>
      <c r="M82" s="455"/>
      <c r="N82" s="455"/>
      <c r="O82" s="455"/>
      <c r="P82" s="455"/>
      <c r="Q82" s="455"/>
      <c r="R82" s="455"/>
      <c r="S82" s="455"/>
      <c r="T82" s="455"/>
      <c r="U82" s="455"/>
      <c r="V82" s="455"/>
      <c r="W82" s="455"/>
      <c r="X82" s="456"/>
      <c r="Y82" s="428"/>
      <c r="Z82" s="429"/>
      <c r="AA82" s="430"/>
      <c r="AB82" s="238" t="s">
        <v>12</v>
      </c>
      <c r="AC82" s="233"/>
      <c r="AD82" s="234"/>
      <c r="AE82" s="276" t="s">
        <v>325</v>
      </c>
      <c r="AF82" s="276"/>
      <c r="AG82" s="276"/>
      <c r="AH82" s="276"/>
      <c r="AI82" s="276" t="s">
        <v>326</v>
      </c>
      <c r="AJ82" s="276"/>
      <c r="AK82" s="276"/>
      <c r="AL82" s="276"/>
      <c r="AM82" s="276" t="s">
        <v>327</v>
      </c>
      <c r="AN82" s="276"/>
      <c r="AO82" s="276"/>
      <c r="AP82" s="276"/>
      <c r="AQ82" s="197" t="s">
        <v>328</v>
      </c>
      <c r="AR82" s="197"/>
      <c r="AS82" s="197"/>
      <c r="AT82" s="197"/>
      <c r="AU82" s="197"/>
      <c r="AV82" s="197"/>
      <c r="AW82" s="197"/>
      <c r="AX82" s="198"/>
    </row>
    <row r="83" spans="1:60" ht="22.5" hidden="1" customHeight="1" x14ac:dyDescent="0.15">
      <c r="A83" s="400"/>
      <c r="B83" s="401"/>
      <c r="C83" s="401"/>
      <c r="D83" s="401"/>
      <c r="E83" s="401"/>
      <c r="F83" s="402"/>
      <c r="G83" s="88"/>
      <c r="H83" s="88"/>
      <c r="I83" s="88"/>
      <c r="J83" s="88"/>
      <c r="K83" s="88"/>
      <c r="L83" s="88"/>
      <c r="M83" s="88"/>
      <c r="N83" s="88"/>
      <c r="O83" s="88"/>
      <c r="P83" s="88"/>
      <c r="Q83" s="88"/>
      <c r="R83" s="88"/>
      <c r="S83" s="88"/>
      <c r="T83" s="88"/>
      <c r="U83" s="88"/>
      <c r="V83" s="88"/>
      <c r="W83" s="88"/>
      <c r="X83" s="117"/>
      <c r="Y83" s="419" t="s">
        <v>62</v>
      </c>
      <c r="Z83" s="420"/>
      <c r="AA83" s="421"/>
      <c r="AB83" s="431"/>
      <c r="AC83" s="432"/>
      <c r="AD83" s="433"/>
      <c r="AE83" s="277"/>
      <c r="AF83" s="277"/>
      <c r="AG83" s="277"/>
      <c r="AH83" s="277"/>
      <c r="AI83" s="277"/>
      <c r="AJ83" s="277"/>
      <c r="AK83" s="277"/>
      <c r="AL83" s="277"/>
      <c r="AM83" s="277"/>
      <c r="AN83" s="277"/>
      <c r="AO83" s="277"/>
      <c r="AP83" s="277"/>
      <c r="AQ83" s="277"/>
      <c r="AR83" s="277"/>
      <c r="AS83" s="277"/>
      <c r="AT83" s="277"/>
      <c r="AU83" s="277"/>
      <c r="AV83" s="277"/>
      <c r="AW83" s="277"/>
      <c r="AX83" s="278"/>
      <c r="AY83" s="10"/>
      <c r="AZ83" s="10"/>
      <c r="BA83" s="10"/>
      <c r="BB83" s="10"/>
      <c r="BC83" s="10"/>
    </row>
    <row r="84" spans="1:60" ht="22.5" hidden="1" customHeight="1" x14ac:dyDescent="0.15">
      <c r="A84" s="403"/>
      <c r="B84" s="404"/>
      <c r="C84" s="404"/>
      <c r="D84" s="404"/>
      <c r="E84" s="404"/>
      <c r="F84" s="405"/>
      <c r="G84" s="91"/>
      <c r="H84" s="91"/>
      <c r="I84" s="91"/>
      <c r="J84" s="91"/>
      <c r="K84" s="91"/>
      <c r="L84" s="91"/>
      <c r="M84" s="91"/>
      <c r="N84" s="91"/>
      <c r="O84" s="91"/>
      <c r="P84" s="91"/>
      <c r="Q84" s="91"/>
      <c r="R84" s="91"/>
      <c r="S84" s="91"/>
      <c r="T84" s="91"/>
      <c r="U84" s="91"/>
      <c r="V84" s="91"/>
      <c r="W84" s="91"/>
      <c r="X84" s="122"/>
      <c r="Y84" s="283" t="s">
        <v>63</v>
      </c>
      <c r="Z84" s="284"/>
      <c r="AA84" s="285"/>
      <c r="AB84" s="286"/>
      <c r="AC84" s="287"/>
      <c r="AD84" s="288"/>
      <c r="AE84" s="277"/>
      <c r="AF84" s="277"/>
      <c r="AG84" s="277"/>
      <c r="AH84" s="277"/>
      <c r="AI84" s="277"/>
      <c r="AJ84" s="277"/>
      <c r="AK84" s="277"/>
      <c r="AL84" s="277"/>
      <c r="AM84" s="277"/>
      <c r="AN84" s="277"/>
      <c r="AO84" s="277"/>
      <c r="AP84" s="277"/>
      <c r="AQ84" s="277"/>
      <c r="AR84" s="277"/>
      <c r="AS84" s="277"/>
      <c r="AT84" s="277"/>
      <c r="AU84" s="277"/>
      <c r="AV84" s="277"/>
      <c r="AW84" s="277"/>
      <c r="AX84" s="278"/>
      <c r="AY84" s="10"/>
      <c r="AZ84" s="10"/>
      <c r="BA84" s="10"/>
      <c r="BB84" s="10"/>
      <c r="BC84" s="10"/>
      <c r="BD84" s="10"/>
      <c r="BE84" s="10"/>
      <c r="BF84" s="10"/>
      <c r="BG84" s="10"/>
      <c r="BH84" s="10"/>
    </row>
    <row r="85" spans="1:60" ht="31.7" hidden="1" customHeight="1" x14ac:dyDescent="0.15">
      <c r="A85" s="397" t="s">
        <v>71</v>
      </c>
      <c r="B85" s="398"/>
      <c r="C85" s="398"/>
      <c r="D85" s="398"/>
      <c r="E85" s="398"/>
      <c r="F85" s="399"/>
      <c r="G85" s="455" t="s">
        <v>67</v>
      </c>
      <c r="H85" s="455"/>
      <c r="I85" s="455"/>
      <c r="J85" s="455"/>
      <c r="K85" s="455"/>
      <c r="L85" s="455"/>
      <c r="M85" s="455"/>
      <c r="N85" s="455"/>
      <c r="O85" s="455"/>
      <c r="P85" s="455"/>
      <c r="Q85" s="455"/>
      <c r="R85" s="455"/>
      <c r="S85" s="455"/>
      <c r="T85" s="455"/>
      <c r="U85" s="455"/>
      <c r="V85" s="455"/>
      <c r="W85" s="455"/>
      <c r="X85" s="456"/>
      <c r="Y85" s="428"/>
      <c r="Z85" s="429"/>
      <c r="AA85" s="430"/>
      <c r="AB85" s="238" t="s">
        <v>12</v>
      </c>
      <c r="AC85" s="233"/>
      <c r="AD85" s="234"/>
      <c r="AE85" s="276" t="s">
        <v>325</v>
      </c>
      <c r="AF85" s="276"/>
      <c r="AG85" s="276"/>
      <c r="AH85" s="276"/>
      <c r="AI85" s="276" t="s">
        <v>326</v>
      </c>
      <c r="AJ85" s="276"/>
      <c r="AK85" s="276"/>
      <c r="AL85" s="276"/>
      <c r="AM85" s="276" t="s">
        <v>327</v>
      </c>
      <c r="AN85" s="276"/>
      <c r="AO85" s="276"/>
      <c r="AP85" s="276"/>
      <c r="AQ85" s="197" t="s">
        <v>328</v>
      </c>
      <c r="AR85" s="197"/>
      <c r="AS85" s="197"/>
      <c r="AT85" s="197"/>
      <c r="AU85" s="197"/>
      <c r="AV85" s="197"/>
      <c r="AW85" s="197"/>
      <c r="AX85" s="198"/>
    </row>
    <row r="86" spans="1:60" ht="22.5" hidden="1" customHeight="1" x14ac:dyDescent="0.15">
      <c r="A86" s="400"/>
      <c r="B86" s="401"/>
      <c r="C86" s="401"/>
      <c r="D86" s="401"/>
      <c r="E86" s="401"/>
      <c r="F86" s="402"/>
      <c r="G86" s="88"/>
      <c r="H86" s="88"/>
      <c r="I86" s="88"/>
      <c r="J86" s="88"/>
      <c r="K86" s="88"/>
      <c r="L86" s="88"/>
      <c r="M86" s="88"/>
      <c r="N86" s="88"/>
      <c r="O86" s="88"/>
      <c r="P86" s="88"/>
      <c r="Q86" s="88"/>
      <c r="R86" s="88"/>
      <c r="S86" s="88"/>
      <c r="T86" s="88"/>
      <c r="U86" s="88"/>
      <c r="V86" s="88"/>
      <c r="W86" s="88"/>
      <c r="X86" s="117"/>
      <c r="Y86" s="419" t="s">
        <v>62</v>
      </c>
      <c r="Z86" s="420"/>
      <c r="AA86" s="421"/>
      <c r="AB86" s="431"/>
      <c r="AC86" s="432"/>
      <c r="AD86" s="433"/>
      <c r="AE86" s="277"/>
      <c r="AF86" s="277"/>
      <c r="AG86" s="277"/>
      <c r="AH86" s="277"/>
      <c r="AI86" s="277"/>
      <c r="AJ86" s="277"/>
      <c r="AK86" s="277"/>
      <c r="AL86" s="277"/>
      <c r="AM86" s="277"/>
      <c r="AN86" s="277"/>
      <c r="AO86" s="277"/>
      <c r="AP86" s="277"/>
      <c r="AQ86" s="277"/>
      <c r="AR86" s="277"/>
      <c r="AS86" s="277"/>
      <c r="AT86" s="277"/>
      <c r="AU86" s="277"/>
      <c r="AV86" s="277"/>
      <c r="AW86" s="277"/>
      <c r="AX86" s="278"/>
      <c r="AY86" s="10"/>
      <c r="AZ86" s="10"/>
      <c r="BA86" s="10"/>
      <c r="BB86" s="10"/>
      <c r="BC86" s="10"/>
    </row>
    <row r="87" spans="1:60" ht="22.5" hidden="1" customHeight="1" x14ac:dyDescent="0.15">
      <c r="A87" s="403"/>
      <c r="B87" s="404"/>
      <c r="C87" s="404"/>
      <c r="D87" s="404"/>
      <c r="E87" s="404"/>
      <c r="F87" s="405"/>
      <c r="G87" s="91"/>
      <c r="H87" s="91"/>
      <c r="I87" s="91"/>
      <c r="J87" s="91"/>
      <c r="K87" s="91"/>
      <c r="L87" s="91"/>
      <c r="M87" s="91"/>
      <c r="N87" s="91"/>
      <c r="O87" s="91"/>
      <c r="P87" s="91"/>
      <c r="Q87" s="91"/>
      <c r="R87" s="91"/>
      <c r="S87" s="91"/>
      <c r="T87" s="91"/>
      <c r="U87" s="91"/>
      <c r="V87" s="91"/>
      <c r="W87" s="91"/>
      <c r="X87" s="122"/>
      <c r="Y87" s="283" t="s">
        <v>63</v>
      </c>
      <c r="Z87" s="284"/>
      <c r="AA87" s="285"/>
      <c r="AB87" s="286"/>
      <c r="AC87" s="287"/>
      <c r="AD87" s="288"/>
      <c r="AE87" s="277"/>
      <c r="AF87" s="277"/>
      <c r="AG87" s="277"/>
      <c r="AH87" s="277"/>
      <c r="AI87" s="277"/>
      <c r="AJ87" s="277"/>
      <c r="AK87" s="277"/>
      <c r="AL87" s="277"/>
      <c r="AM87" s="277"/>
      <c r="AN87" s="277"/>
      <c r="AO87" s="277"/>
      <c r="AP87" s="277"/>
      <c r="AQ87" s="277"/>
      <c r="AR87" s="277"/>
      <c r="AS87" s="277"/>
      <c r="AT87" s="277"/>
      <c r="AU87" s="277"/>
      <c r="AV87" s="277"/>
      <c r="AW87" s="277"/>
      <c r="AX87" s="278"/>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76" t="s">
        <v>325</v>
      </c>
      <c r="AF88" s="276"/>
      <c r="AG88" s="276"/>
      <c r="AH88" s="276"/>
      <c r="AI88" s="276" t="s">
        <v>326</v>
      </c>
      <c r="AJ88" s="276"/>
      <c r="AK88" s="276"/>
      <c r="AL88" s="276"/>
      <c r="AM88" s="276" t="s">
        <v>327</v>
      </c>
      <c r="AN88" s="276"/>
      <c r="AO88" s="276"/>
      <c r="AP88" s="276"/>
      <c r="AQ88" s="197" t="s">
        <v>328</v>
      </c>
      <c r="AR88" s="197"/>
      <c r="AS88" s="197"/>
      <c r="AT88" s="197"/>
      <c r="AU88" s="197"/>
      <c r="AV88" s="197"/>
      <c r="AW88" s="197"/>
      <c r="AX88" s="198"/>
    </row>
    <row r="89" spans="1:60" ht="22.5" customHeight="1" x14ac:dyDescent="0.15">
      <c r="A89" s="227"/>
      <c r="B89" s="228"/>
      <c r="C89" s="228"/>
      <c r="D89" s="228"/>
      <c r="E89" s="228"/>
      <c r="F89" s="229"/>
      <c r="G89" s="211" t="s">
        <v>449</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77">
        <v>246000</v>
      </c>
      <c r="AF89" s="277"/>
      <c r="AG89" s="277"/>
      <c r="AH89" s="277"/>
      <c r="AI89" s="277">
        <v>291000</v>
      </c>
      <c r="AJ89" s="277"/>
      <c r="AK89" s="277"/>
      <c r="AL89" s="277"/>
      <c r="AM89" s="277">
        <v>330000</v>
      </c>
      <c r="AN89" s="277"/>
      <c r="AO89" s="277"/>
      <c r="AP89" s="277"/>
      <c r="AQ89" s="295">
        <v>340000</v>
      </c>
      <c r="AR89" s="296"/>
      <c r="AS89" s="296"/>
      <c r="AT89" s="296"/>
      <c r="AU89" s="296"/>
      <c r="AV89" s="296"/>
      <c r="AW89" s="296"/>
      <c r="AX89" s="298"/>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450</v>
      </c>
      <c r="AC90" s="203"/>
      <c r="AD90" s="204"/>
      <c r="AE90" s="241" t="s">
        <v>452</v>
      </c>
      <c r="AF90" s="241"/>
      <c r="AG90" s="241"/>
      <c r="AH90" s="241"/>
      <c r="AI90" s="241" t="s">
        <v>453</v>
      </c>
      <c r="AJ90" s="241"/>
      <c r="AK90" s="241"/>
      <c r="AL90" s="241"/>
      <c r="AM90" s="241" t="s">
        <v>454</v>
      </c>
      <c r="AN90" s="241"/>
      <c r="AO90" s="241"/>
      <c r="AP90" s="241"/>
      <c r="AQ90" s="241" t="s">
        <v>455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76" t="s">
        <v>325</v>
      </c>
      <c r="AF91" s="276"/>
      <c r="AG91" s="276"/>
      <c r="AH91" s="276"/>
      <c r="AI91" s="276" t="s">
        <v>326</v>
      </c>
      <c r="AJ91" s="276"/>
      <c r="AK91" s="276"/>
      <c r="AL91" s="276"/>
      <c r="AM91" s="276" t="s">
        <v>327</v>
      </c>
      <c r="AN91" s="276"/>
      <c r="AO91" s="276"/>
      <c r="AP91" s="276"/>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77"/>
      <c r="AF92" s="277"/>
      <c r="AG92" s="277"/>
      <c r="AH92" s="277"/>
      <c r="AI92" s="277"/>
      <c r="AJ92" s="277"/>
      <c r="AK92" s="277"/>
      <c r="AL92" s="277"/>
      <c r="AM92" s="277"/>
      <c r="AN92" s="277"/>
      <c r="AO92" s="277"/>
      <c r="AP92" s="277"/>
      <c r="AQ92" s="277"/>
      <c r="AR92" s="277"/>
      <c r="AS92" s="277"/>
      <c r="AT92" s="277"/>
      <c r="AU92" s="277"/>
      <c r="AV92" s="277"/>
      <c r="AW92" s="277"/>
      <c r="AX92" s="278"/>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76" t="s">
        <v>325</v>
      </c>
      <c r="AF94" s="276"/>
      <c r="AG94" s="276"/>
      <c r="AH94" s="276"/>
      <c r="AI94" s="276" t="s">
        <v>326</v>
      </c>
      <c r="AJ94" s="276"/>
      <c r="AK94" s="276"/>
      <c r="AL94" s="276"/>
      <c r="AM94" s="276" t="s">
        <v>327</v>
      </c>
      <c r="AN94" s="276"/>
      <c r="AO94" s="276"/>
      <c r="AP94" s="276"/>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77"/>
      <c r="AF95" s="277"/>
      <c r="AG95" s="277"/>
      <c r="AH95" s="277"/>
      <c r="AI95" s="277"/>
      <c r="AJ95" s="277"/>
      <c r="AK95" s="277"/>
      <c r="AL95" s="277"/>
      <c r="AM95" s="277"/>
      <c r="AN95" s="277"/>
      <c r="AO95" s="277"/>
      <c r="AP95" s="277"/>
      <c r="AQ95" s="277"/>
      <c r="AR95" s="277"/>
      <c r="AS95" s="277"/>
      <c r="AT95" s="277"/>
      <c r="AU95" s="277"/>
      <c r="AV95" s="277"/>
      <c r="AW95" s="277"/>
      <c r="AX95" s="278"/>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76" t="s">
        <v>325</v>
      </c>
      <c r="AF97" s="276"/>
      <c r="AG97" s="276"/>
      <c r="AH97" s="276"/>
      <c r="AI97" s="276" t="s">
        <v>326</v>
      </c>
      <c r="AJ97" s="276"/>
      <c r="AK97" s="276"/>
      <c r="AL97" s="276"/>
      <c r="AM97" s="276" t="s">
        <v>327</v>
      </c>
      <c r="AN97" s="276"/>
      <c r="AO97" s="276"/>
      <c r="AP97" s="276"/>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77"/>
      <c r="AF98" s="277"/>
      <c r="AG98" s="277"/>
      <c r="AH98" s="277"/>
      <c r="AI98" s="277"/>
      <c r="AJ98" s="277"/>
      <c r="AK98" s="277"/>
      <c r="AL98" s="277"/>
      <c r="AM98" s="277"/>
      <c r="AN98" s="277"/>
      <c r="AO98" s="277"/>
      <c r="AP98" s="277"/>
      <c r="AQ98" s="277"/>
      <c r="AR98" s="277"/>
      <c r="AS98" s="277"/>
      <c r="AT98" s="277"/>
      <c r="AU98" s="277"/>
      <c r="AV98" s="277"/>
      <c r="AW98" s="277"/>
      <c r="AX98" s="278"/>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252" t="s">
        <v>17</v>
      </c>
      <c r="B100" s="228"/>
      <c r="C100" s="228"/>
      <c r="D100" s="228"/>
      <c r="E100" s="228"/>
      <c r="F100" s="229"/>
      <c r="G100" s="289" t="s">
        <v>18</v>
      </c>
      <c r="H100" s="289"/>
      <c r="I100" s="289"/>
      <c r="J100" s="289"/>
      <c r="K100" s="289"/>
      <c r="L100" s="289"/>
      <c r="M100" s="289"/>
      <c r="N100" s="289"/>
      <c r="O100" s="289"/>
      <c r="P100" s="289"/>
      <c r="Q100" s="289"/>
      <c r="R100" s="289"/>
      <c r="S100" s="289"/>
      <c r="T100" s="289"/>
      <c r="U100" s="289"/>
      <c r="V100" s="289"/>
      <c r="W100" s="289"/>
      <c r="X100" s="290"/>
      <c r="Y100" s="291"/>
      <c r="Z100" s="292"/>
      <c r="AA100" s="293"/>
      <c r="AB100" s="294" t="s">
        <v>12</v>
      </c>
      <c r="AC100" s="289"/>
      <c r="AD100" s="290"/>
      <c r="AE100" s="276" t="s">
        <v>325</v>
      </c>
      <c r="AF100" s="276"/>
      <c r="AG100" s="276"/>
      <c r="AH100" s="276"/>
      <c r="AI100" s="276" t="s">
        <v>326</v>
      </c>
      <c r="AJ100" s="276"/>
      <c r="AK100" s="276"/>
      <c r="AL100" s="276"/>
      <c r="AM100" s="276" t="s">
        <v>327</v>
      </c>
      <c r="AN100" s="276"/>
      <c r="AO100" s="276"/>
      <c r="AP100" s="276"/>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8"/>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68" t="s">
        <v>370</v>
      </c>
      <c r="D103" s="281"/>
      <c r="E103" s="281"/>
      <c r="F103" s="281"/>
      <c r="G103" s="281"/>
      <c r="H103" s="281"/>
      <c r="I103" s="281"/>
      <c r="J103" s="281"/>
      <c r="K103" s="369"/>
      <c r="L103" s="526" t="s">
        <v>387</v>
      </c>
      <c r="M103" s="526"/>
      <c r="N103" s="526"/>
      <c r="O103" s="526"/>
      <c r="P103" s="526"/>
      <c r="Q103" s="526"/>
      <c r="R103" s="279" t="s">
        <v>335</v>
      </c>
      <c r="S103" s="279"/>
      <c r="T103" s="279"/>
      <c r="U103" s="279"/>
      <c r="V103" s="279"/>
      <c r="W103" s="279"/>
      <c r="X103" s="280" t="s">
        <v>28</v>
      </c>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2"/>
    </row>
    <row r="104" spans="1:50" ht="23.1" customHeight="1" x14ac:dyDescent="0.15">
      <c r="A104" s="387"/>
      <c r="B104" s="388"/>
      <c r="C104" s="218" t="s">
        <v>440</v>
      </c>
      <c r="D104" s="219"/>
      <c r="E104" s="219"/>
      <c r="F104" s="219"/>
      <c r="G104" s="219"/>
      <c r="H104" s="219"/>
      <c r="I104" s="219"/>
      <c r="J104" s="219"/>
      <c r="K104" s="220"/>
      <c r="L104" s="205">
        <v>0.377</v>
      </c>
      <c r="M104" s="206"/>
      <c r="N104" s="206"/>
      <c r="O104" s="206"/>
      <c r="P104" s="206"/>
      <c r="Q104" s="207"/>
      <c r="R104" s="205">
        <v>0.377</v>
      </c>
      <c r="S104" s="206"/>
      <c r="T104" s="206"/>
      <c r="U104" s="206"/>
      <c r="V104" s="206"/>
      <c r="W104" s="207"/>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00"/>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00"/>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00"/>
      <c r="Y107" s="701"/>
      <c r="Z107" s="701"/>
      <c r="AA107" s="701"/>
      <c r="AB107" s="701"/>
      <c r="AC107" s="701"/>
      <c r="AD107" s="701"/>
      <c r="AE107" s="701"/>
      <c r="AF107" s="701"/>
      <c r="AG107" s="701"/>
      <c r="AH107" s="701"/>
      <c r="AI107" s="701"/>
      <c r="AJ107" s="701"/>
      <c r="AK107" s="701"/>
      <c r="AL107" s="701"/>
      <c r="AM107" s="701"/>
      <c r="AN107" s="701"/>
      <c r="AO107" s="701"/>
      <c r="AP107" s="701"/>
      <c r="AQ107" s="701"/>
      <c r="AR107" s="701"/>
      <c r="AS107" s="701"/>
      <c r="AT107" s="701"/>
      <c r="AU107" s="701"/>
      <c r="AV107" s="701"/>
      <c r="AW107" s="701"/>
      <c r="AX107" s="702"/>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00"/>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2"/>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00"/>
      <c r="Y109" s="701"/>
      <c r="Z109" s="701"/>
      <c r="AA109" s="701"/>
      <c r="AB109" s="701"/>
      <c r="AC109" s="701"/>
      <c r="AD109" s="701"/>
      <c r="AE109" s="701"/>
      <c r="AF109" s="701"/>
      <c r="AG109" s="701"/>
      <c r="AH109" s="701"/>
      <c r="AI109" s="701"/>
      <c r="AJ109" s="701"/>
      <c r="AK109" s="701"/>
      <c r="AL109" s="701"/>
      <c r="AM109" s="701"/>
      <c r="AN109" s="701"/>
      <c r="AO109" s="701"/>
      <c r="AP109" s="701"/>
      <c r="AQ109" s="701"/>
      <c r="AR109" s="701"/>
      <c r="AS109" s="701"/>
      <c r="AT109" s="701"/>
      <c r="AU109" s="701"/>
      <c r="AV109" s="701"/>
      <c r="AW109" s="701"/>
      <c r="AX109" s="702"/>
    </row>
    <row r="110" spans="1:50" ht="21" customHeight="1" thickBot="1" x14ac:dyDescent="0.2">
      <c r="A110" s="389"/>
      <c r="B110" s="390"/>
      <c r="C110" s="208" t="s">
        <v>22</v>
      </c>
      <c r="D110" s="209"/>
      <c r="E110" s="209"/>
      <c r="F110" s="209"/>
      <c r="G110" s="209"/>
      <c r="H110" s="209"/>
      <c r="I110" s="209"/>
      <c r="J110" s="209"/>
      <c r="K110" s="210"/>
      <c r="L110" s="795">
        <f>SUM(L104:Q109)</f>
        <v>0.377</v>
      </c>
      <c r="M110" s="796"/>
      <c r="N110" s="796"/>
      <c r="O110" s="796"/>
      <c r="P110" s="796"/>
      <c r="Q110" s="797"/>
      <c r="R110" s="795">
        <f>SUM(R104:W109)</f>
        <v>0.377</v>
      </c>
      <c r="S110" s="796"/>
      <c r="T110" s="796"/>
      <c r="U110" s="796"/>
      <c r="V110" s="796"/>
      <c r="W110" s="797"/>
      <c r="X110" s="703"/>
      <c r="Y110" s="704"/>
      <c r="Z110" s="704"/>
      <c r="AA110" s="704"/>
      <c r="AB110" s="704"/>
      <c r="AC110" s="704"/>
      <c r="AD110" s="704"/>
      <c r="AE110" s="704"/>
      <c r="AF110" s="704"/>
      <c r="AG110" s="704"/>
      <c r="AH110" s="704"/>
      <c r="AI110" s="704"/>
      <c r="AJ110" s="704"/>
      <c r="AK110" s="704"/>
      <c r="AL110" s="704"/>
      <c r="AM110" s="704"/>
      <c r="AN110" s="704"/>
      <c r="AO110" s="704"/>
      <c r="AP110" s="704"/>
      <c r="AQ110" s="704"/>
      <c r="AR110" s="704"/>
      <c r="AS110" s="704"/>
      <c r="AT110" s="704"/>
      <c r="AU110" s="704"/>
      <c r="AV110" s="704"/>
      <c r="AW110" s="704"/>
      <c r="AX110" s="705"/>
    </row>
    <row r="111" spans="1:50" ht="45" customHeight="1" x14ac:dyDescent="0.15">
      <c r="A111" s="159" t="s">
        <v>344</v>
      </c>
      <c r="B111" s="143"/>
      <c r="C111" s="142" t="s">
        <v>341</v>
      </c>
      <c r="D111" s="143"/>
      <c r="E111" s="243" t="s">
        <v>382</v>
      </c>
      <c r="F111" s="244"/>
      <c r="G111" s="245" t="s">
        <v>491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45"/>
      <c r="C112" s="144"/>
      <c r="D112" s="145"/>
      <c r="E112" s="132" t="s">
        <v>381</v>
      </c>
      <c r="F112" s="133"/>
      <c r="G112" s="121" t="s">
        <v>492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45"/>
      <c r="C113" s="144"/>
      <c r="D113" s="145"/>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45"/>
      <c r="C114" s="144"/>
      <c r="D114" s="145"/>
      <c r="E114" s="144"/>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14"/>
      <c r="AR114" s="315"/>
      <c r="AS114" s="99" t="s">
        <v>324</v>
      </c>
      <c r="AT114" s="100"/>
      <c r="AU114" s="113"/>
      <c r="AV114" s="113"/>
      <c r="AW114" s="99" t="s">
        <v>310</v>
      </c>
      <c r="AX114" s="115"/>
    </row>
    <row r="115" spans="1:50" ht="39.75" customHeight="1" x14ac:dyDescent="0.15">
      <c r="A115" s="160"/>
      <c r="B115" s="145"/>
      <c r="C115" s="144"/>
      <c r="D115" s="145"/>
      <c r="E115" s="144"/>
      <c r="F115" s="163"/>
      <c r="G115" s="116" t="s">
        <v>447</v>
      </c>
      <c r="H115" s="88"/>
      <c r="I115" s="88"/>
      <c r="J115" s="88"/>
      <c r="K115" s="88"/>
      <c r="L115" s="88"/>
      <c r="M115" s="88"/>
      <c r="N115" s="88"/>
      <c r="O115" s="88"/>
      <c r="P115" s="88"/>
      <c r="Q115" s="88"/>
      <c r="R115" s="88"/>
      <c r="S115" s="88"/>
      <c r="T115" s="88"/>
      <c r="U115" s="88"/>
      <c r="V115" s="88"/>
      <c r="W115" s="88"/>
      <c r="X115" s="117"/>
      <c r="Y115" s="123" t="s">
        <v>356</v>
      </c>
      <c r="Z115" s="124"/>
      <c r="AA115" s="125"/>
      <c r="AB115" s="176" t="s">
        <v>447</v>
      </c>
      <c r="AC115" s="76"/>
      <c r="AD115" s="76"/>
      <c r="AE115" s="177" t="s">
        <v>447</v>
      </c>
      <c r="AF115" s="78"/>
      <c r="AG115" s="78"/>
      <c r="AH115" s="78"/>
      <c r="AI115" s="177" t="s">
        <v>447</v>
      </c>
      <c r="AJ115" s="78"/>
      <c r="AK115" s="78"/>
      <c r="AL115" s="78"/>
      <c r="AM115" s="177" t="s">
        <v>447</v>
      </c>
      <c r="AN115" s="78"/>
      <c r="AO115" s="78"/>
      <c r="AP115" s="78"/>
      <c r="AQ115" s="177" t="s">
        <v>447</v>
      </c>
      <c r="AR115" s="78"/>
      <c r="AS115" s="78"/>
      <c r="AT115" s="78"/>
      <c r="AU115" s="177" t="s">
        <v>447</v>
      </c>
      <c r="AV115" s="78"/>
      <c r="AW115" s="78"/>
      <c r="AX115" s="80"/>
    </row>
    <row r="116" spans="1:50" ht="48" customHeight="1" x14ac:dyDescent="0.15">
      <c r="A116" s="160"/>
      <c r="B116" s="145"/>
      <c r="C116" s="144"/>
      <c r="D116" s="145"/>
      <c r="E116" s="144"/>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447</v>
      </c>
      <c r="AC116" s="126"/>
      <c r="AD116" s="126"/>
      <c r="AE116" s="177" t="s">
        <v>447</v>
      </c>
      <c r="AF116" s="78"/>
      <c r="AG116" s="78"/>
      <c r="AH116" s="78"/>
      <c r="AI116" s="177" t="s">
        <v>447</v>
      </c>
      <c r="AJ116" s="78"/>
      <c r="AK116" s="78"/>
      <c r="AL116" s="78"/>
      <c r="AM116" s="177" t="s">
        <v>447</v>
      </c>
      <c r="AN116" s="78"/>
      <c r="AO116" s="78"/>
      <c r="AP116" s="78"/>
      <c r="AQ116" s="177" t="s">
        <v>447</v>
      </c>
      <c r="AR116" s="78"/>
      <c r="AS116" s="78"/>
      <c r="AT116" s="78"/>
      <c r="AU116" s="177" t="s">
        <v>447</v>
      </c>
      <c r="AV116" s="78"/>
      <c r="AW116" s="78"/>
      <c r="AX116" s="80"/>
    </row>
    <row r="117" spans="1:50" ht="18.75" hidden="1" customHeight="1" x14ac:dyDescent="0.15">
      <c r="A117" s="160"/>
      <c r="B117" s="145"/>
      <c r="C117" s="144"/>
      <c r="D117" s="145"/>
      <c r="E117" s="144"/>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45"/>
      <c r="C118" s="144"/>
      <c r="D118" s="145"/>
      <c r="E118" s="144"/>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45"/>
      <c r="C119" s="144"/>
      <c r="D119" s="145"/>
      <c r="E119" s="144"/>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45"/>
      <c r="C120" s="144"/>
      <c r="D120" s="145"/>
      <c r="E120" s="144"/>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45"/>
      <c r="C121" s="144"/>
      <c r="D121" s="145"/>
      <c r="E121" s="144"/>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45"/>
      <c r="C122" s="144"/>
      <c r="D122" s="145"/>
      <c r="E122" s="144"/>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45"/>
      <c r="C123" s="144"/>
      <c r="D123" s="145"/>
      <c r="E123" s="144"/>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45"/>
      <c r="C124" s="144"/>
      <c r="D124" s="145"/>
      <c r="E124" s="144"/>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45"/>
      <c r="C125" s="144"/>
      <c r="D125" s="145"/>
      <c r="E125" s="144"/>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45"/>
      <c r="C126" s="144"/>
      <c r="D126" s="145"/>
      <c r="E126" s="144"/>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45"/>
      <c r="C127" s="144"/>
      <c r="D127" s="145"/>
      <c r="E127" s="144"/>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45"/>
      <c r="C128" s="144"/>
      <c r="D128" s="145"/>
      <c r="E128" s="144"/>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45"/>
      <c r="C129" s="144"/>
      <c r="D129" s="145"/>
      <c r="E129" s="144"/>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45"/>
      <c r="C130" s="144"/>
      <c r="D130" s="145"/>
      <c r="E130" s="144"/>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45"/>
      <c r="C131" s="144"/>
      <c r="D131" s="145"/>
      <c r="E131" s="144"/>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45"/>
      <c r="C132" s="144"/>
      <c r="D132" s="145"/>
      <c r="E132" s="144"/>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45"/>
      <c r="C133" s="144"/>
      <c r="D133" s="145"/>
      <c r="E133" s="144"/>
      <c r="F133" s="163"/>
      <c r="G133" s="525"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45"/>
      <c r="C134" s="144"/>
      <c r="D134" s="145"/>
      <c r="E134" s="144"/>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45"/>
      <c r="C135" s="144"/>
      <c r="D135" s="145"/>
      <c r="E135" s="144"/>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45"/>
      <c r="C136" s="144"/>
      <c r="D136" s="145"/>
      <c r="E136" s="144"/>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45"/>
      <c r="C137" s="144"/>
      <c r="D137" s="145"/>
      <c r="E137" s="144"/>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45"/>
      <c r="C138" s="144"/>
      <c r="D138" s="145"/>
      <c r="E138" s="144"/>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45"/>
      <c r="C139" s="144"/>
      <c r="D139" s="145"/>
      <c r="E139" s="144"/>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45"/>
      <c r="C140" s="144"/>
      <c r="D140" s="145"/>
      <c r="E140" s="144"/>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45"/>
      <c r="C141" s="144"/>
      <c r="D141" s="145"/>
      <c r="E141" s="144"/>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45"/>
      <c r="C142" s="144"/>
      <c r="D142" s="145"/>
      <c r="E142" s="144"/>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45"/>
      <c r="C143" s="144"/>
      <c r="D143" s="145"/>
      <c r="E143" s="144"/>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45"/>
      <c r="C144" s="144"/>
      <c r="D144" s="145"/>
      <c r="E144" s="144"/>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45"/>
      <c r="C145" s="144"/>
      <c r="D145" s="145"/>
      <c r="E145" s="144"/>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45"/>
      <c r="C146" s="144"/>
      <c r="D146" s="145"/>
      <c r="E146" s="144"/>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customHeight="1" x14ac:dyDescent="0.15">
      <c r="A147" s="160"/>
      <c r="B147" s="145"/>
      <c r="C147" s="144"/>
      <c r="D147" s="145"/>
      <c r="E147" s="144"/>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customHeight="1" x14ac:dyDescent="0.15">
      <c r="A148" s="160"/>
      <c r="B148" s="145"/>
      <c r="C148" s="144"/>
      <c r="D148" s="145"/>
      <c r="E148" s="144"/>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customHeight="1" x14ac:dyDescent="0.15">
      <c r="A149" s="160"/>
      <c r="B149" s="145"/>
      <c r="C149" s="144"/>
      <c r="D149" s="145"/>
      <c r="E149" s="144"/>
      <c r="F149" s="163"/>
      <c r="G149" s="116" t="s">
        <v>488</v>
      </c>
      <c r="H149" s="88"/>
      <c r="I149" s="88"/>
      <c r="J149" s="88"/>
      <c r="K149" s="88"/>
      <c r="L149" s="88"/>
      <c r="M149" s="88"/>
      <c r="N149" s="88"/>
      <c r="O149" s="88"/>
      <c r="P149" s="88"/>
      <c r="Q149" s="88"/>
      <c r="R149" s="88"/>
      <c r="S149" s="88"/>
      <c r="T149" s="88"/>
      <c r="U149" s="88"/>
      <c r="V149" s="88"/>
      <c r="W149" s="88"/>
      <c r="X149" s="117"/>
      <c r="Y149" s="178" t="s">
        <v>391</v>
      </c>
      <c r="Z149" s="179"/>
      <c r="AA149" s="179"/>
      <c r="AB149" s="184" t="s">
        <v>391</v>
      </c>
      <c r="AC149" s="179"/>
      <c r="AD149" s="179"/>
      <c r="AE149" s="187" t="s">
        <v>391</v>
      </c>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17.25" customHeight="1" x14ac:dyDescent="0.15">
      <c r="A150" s="160"/>
      <c r="B150" s="145"/>
      <c r="C150" s="144"/>
      <c r="D150" s="145"/>
      <c r="E150" s="144"/>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customHeight="1" x14ac:dyDescent="0.15">
      <c r="A151" s="160"/>
      <c r="B151" s="145"/>
      <c r="C151" s="144"/>
      <c r="D151" s="145"/>
      <c r="E151" s="144"/>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36" customHeight="1" x14ac:dyDescent="0.15">
      <c r="A152" s="160"/>
      <c r="B152" s="145"/>
      <c r="C152" s="144"/>
      <c r="D152" s="145"/>
      <c r="E152" s="144"/>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t="s">
        <v>391</v>
      </c>
      <c r="AF152" s="88"/>
      <c r="AG152" s="88"/>
      <c r="AH152" s="88"/>
      <c r="AI152" s="88"/>
      <c r="AJ152" s="88"/>
      <c r="AK152" s="88"/>
      <c r="AL152" s="88"/>
      <c r="AM152" s="88"/>
      <c r="AN152" s="88"/>
      <c r="AO152" s="88"/>
      <c r="AP152" s="88"/>
      <c r="AQ152" s="88"/>
      <c r="AR152" s="88"/>
      <c r="AS152" s="88"/>
      <c r="AT152" s="88"/>
      <c r="AU152" s="88"/>
      <c r="AV152" s="88"/>
      <c r="AW152" s="88"/>
      <c r="AX152" s="89"/>
    </row>
    <row r="153" spans="1:50" ht="18.75" hidden="1" customHeight="1" x14ac:dyDescent="0.15">
      <c r="A153" s="160"/>
      <c r="B153" s="145"/>
      <c r="C153" s="144"/>
      <c r="D153" s="145"/>
      <c r="E153" s="144"/>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45"/>
      <c r="C154" s="144"/>
      <c r="D154" s="145"/>
      <c r="E154" s="144"/>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45"/>
      <c r="C155" s="144"/>
      <c r="D155" s="145"/>
      <c r="E155" s="144"/>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45"/>
      <c r="C156" s="144"/>
      <c r="D156" s="145"/>
      <c r="E156" s="144"/>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45"/>
      <c r="C157" s="144"/>
      <c r="D157" s="145"/>
      <c r="E157" s="144"/>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45"/>
      <c r="C158" s="144"/>
      <c r="D158" s="145"/>
      <c r="E158" s="144"/>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45"/>
      <c r="C159" s="144"/>
      <c r="D159" s="145"/>
      <c r="E159" s="144"/>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63.75" hidden="1" customHeight="1" x14ac:dyDescent="0.15">
      <c r="A160" s="160"/>
      <c r="B160" s="145"/>
      <c r="C160" s="144"/>
      <c r="D160" s="145"/>
      <c r="E160" s="144"/>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45"/>
      <c r="C161" s="144"/>
      <c r="D161" s="145"/>
      <c r="E161" s="144"/>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45"/>
      <c r="C162" s="144"/>
      <c r="D162" s="145"/>
      <c r="E162" s="144"/>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45"/>
      <c r="C163" s="144"/>
      <c r="D163" s="145"/>
      <c r="E163" s="144"/>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45"/>
      <c r="C164" s="144"/>
      <c r="D164" s="145"/>
      <c r="E164" s="144"/>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45"/>
      <c r="C165" s="144"/>
      <c r="D165" s="145"/>
      <c r="E165" s="144"/>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45"/>
      <c r="C166" s="144"/>
      <c r="D166" s="145"/>
      <c r="E166" s="144"/>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45"/>
      <c r="C167" s="144"/>
      <c r="D167" s="145"/>
      <c r="E167" s="146"/>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45"/>
      <c r="C168" s="144"/>
      <c r="D168" s="145"/>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45"/>
      <c r="C169" s="144"/>
      <c r="D169" s="145"/>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45"/>
      <c r="C171" s="144"/>
      <c r="D171" s="145"/>
      <c r="E171" s="132" t="s">
        <v>382</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45"/>
      <c r="C172" s="144"/>
      <c r="D172" s="145"/>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45"/>
      <c r="C173" s="144"/>
      <c r="D173" s="145"/>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45"/>
      <c r="C174" s="144"/>
      <c r="D174" s="145"/>
      <c r="E174" s="144"/>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45"/>
      <c r="C175" s="144"/>
      <c r="D175" s="145"/>
      <c r="E175" s="144"/>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45"/>
      <c r="C176" s="144"/>
      <c r="D176" s="145"/>
      <c r="E176" s="144"/>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45"/>
      <c r="C177" s="144"/>
      <c r="D177" s="145"/>
      <c r="E177" s="144"/>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45"/>
      <c r="C178" s="144"/>
      <c r="D178" s="145"/>
      <c r="E178" s="144"/>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45"/>
      <c r="C179" s="144"/>
      <c r="D179" s="145"/>
      <c r="E179" s="144"/>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45"/>
      <c r="C180" s="144"/>
      <c r="D180" s="145"/>
      <c r="E180" s="144"/>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45"/>
      <c r="C181" s="144"/>
      <c r="D181" s="145"/>
      <c r="E181" s="144"/>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45"/>
      <c r="C182" s="144"/>
      <c r="D182" s="145"/>
      <c r="E182" s="144"/>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45"/>
      <c r="C183" s="144"/>
      <c r="D183" s="145"/>
      <c r="E183" s="144"/>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45"/>
      <c r="C184" s="144"/>
      <c r="D184" s="145"/>
      <c r="E184" s="144"/>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45"/>
      <c r="C185" s="144"/>
      <c r="D185" s="145"/>
      <c r="E185" s="144"/>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45"/>
      <c r="C186" s="144"/>
      <c r="D186" s="145"/>
      <c r="E186" s="144"/>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45"/>
      <c r="C187" s="144"/>
      <c r="D187" s="145"/>
      <c r="E187" s="144"/>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45"/>
      <c r="C188" s="144"/>
      <c r="D188" s="145"/>
      <c r="E188" s="144"/>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45"/>
      <c r="C189" s="144"/>
      <c r="D189" s="145"/>
      <c r="E189" s="144"/>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45"/>
      <c r="C190" s="144"/>
      <c r="D190" s="145"/>
      <c r="E190" s="144"/>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45"/>
      <c r="C191" s="144"/>
      <c r="D191" s="145"/>
      <c r="E191" s="144"/>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45"/>
      <c r="C192" s="144"/>
      <c r="D192" s="145"/>
      <c r="E192" s="144"/>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45"/>
      <c r="C193" s="144"/>
      <c r="D193" s="145"/>
      <c r="E193" s="144"/>
      <c r="F193" s="163"/>
      <c r="G193" s="525"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45"/>
      <c r="C194" s="144"/>
      <c r="D194" s="145"/>
      <c r="E194" s="144"/>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45"/>
      <c r="C195" s="144"/>
      <c r="D195" s="145"/>
      <c r="E195" s="144"/>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45"/>
      <c r="C196" s="144"/>
      <c r="D196" s="145"/>
      <c r="E196" s="144"/>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45"/>
      <c r="C197" s="144"/>
      <c r="D197" s="145"/>
      <c r="E197" s="144"/>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45"/>
      <c r="C198" s="144"/>
      <c r="D198" s="145"/>
      <c r="E198" s="144"/>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45"/>
      <c r="C199" s="144"/>
      <c r="D199" s="145"/>
      <c r="E199" s="144"/>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45"/>
      <c r="C200" s="144"/>
      <c r="D200" s="145"/>
      <c r="E200" s="144"/>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45"/>
      <c r="C201" s="144"/>
      <c r="D201" s="145"/>
      <c r="E201" s="144"/>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45"/>
      <c r="C202" s="144"/>
      <c r="D202" s="145"/>
      <c r="E202" s="144"/>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45"/>
      <c r="C203" s="144"/>
      <c r="D203" s="145"/>
      <c r="E203" s="144"/>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45"/>
      <c r="C204" s="144"/>
      <c r="D204" s="145"/>
      <c r="E204" s="144"/>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45"/>
      <c r="C205" s="144"/>
      <c r="D205" s="145"/>
      <c r="E205" s="144"/>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45"/>
      <c r="C206" s="144"/>
      <c r="D206" s="145"/>
      <c r="E206" s="144"/>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45"/>
      <c r="C207" s="144"/>
      <c r="D207" s="145"/>
      <c r="E207" s="144"/>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45"/>
      <c r="C208" s="144"/>
      <c r="D208" s="145"/>
      <c r="E208" s="144"/>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45"/>
      <c r="C209" s="144"/>
      <c r="D209" s="145"/>
      <c r="E209" s="144"/>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45"/>
      <c r="C210" s="144"/>
      <c r="D210" s="145"/>
      <c r="E210" s="144"/>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45"/>
      <c r="C211" s="144"/>
      <c r="D211" s="145"/>
      <c r="E211" s="144"/>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45"/>
      <c r="C212" s="144"/>
      <c r="D212" s="145"/>
      <c r="E212" s="144"/>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45"/>
      <c r="C213" s="144"/>
      <c r="D213" s="145"/>
      <c r="E213" s="144"/>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45"/>
      <c r="C214" s="144"/>
      <c r="D214" s="145"/>
      <c r="E214" s="144"/>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45"/>
      <c r="C215" s="144"/>
      <c r="D215" s="145"/>
      <c r="E215" s="144"/>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45"/>
      <c r="C216" s="144"/>
      <c r="D216" s="145"/>
      <c r="E216" s="144"/>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45"/>
      <c r="C217" s="144"/>
      <c r="D217" s="145"/>
      <c r="E217" s="144"/>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45"/>
      <c r="C218" s="144"/>
      <c r="D218" s="145"/>
      <c r="E218" s="144"/>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45"/>
      <c r="C219" s="144"/>
      <c r="D219" s="145"/>
      <c r="E219" s="144"/>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45"/>
      <c r="C220" s="144"/>
      <c r="D220" s="145"/>
      <c r="E220" s="144"/>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45"/>
      <c r="C221" s="144"/>
      <c r="D221" s="145"/>
      <c r="E221" s="144"/>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45"/>
      <c r="C222" s="144"/>
      <c r="D222" s="145"/>
      <c r="E222" s="144"/>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45"/>
      <c r="C223" s="144"/>
      <c r="D223" s="145"/>
      <c r="E223" s="144"/>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45"/>
      <c r="C224" s="144"/>
      <c r="D224" s="145"/>
      <c r="E224" s="144"/>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45"/>
      <c r="C225" s="144"/>
      <c r="D225" s="145"/>
      <c r="E225" s="144"/>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45"/>
      <c r="C226" s="144"/>
      <c r="D226" s="145"/>
      <c r="E226" s="144"/>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45"/>
      <c r="C227" s="144"/>
      <c r="D227" s="145"/>
      <c r="E227" s="146"/>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45"/>
      <c r="C228" s="144"/>
      <c r="D228" s="145"/>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45"/>
      <c r="C229" s="144"/>
      <c r="D229" s="145"/>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45"/>
      <c r="C231" s="144"/>
      <c r="D231" s="145"/>
      <c r="E231" s="132" t="s">
        <v>382</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45"/>
      <c r="C232" s="144"/>
      <c r="D232" s="145"/>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45"/>
      <c r="C233" s="144"/>
      <c r="D233" s="145"/>
      <c r="E233" s="155" t="s">
        <v>342</v>
      </c>
      <c r="F233" s="162"/>
      <c r="G233" s="834" t="s">
        <v>355</v>
      </c>
      <c r="H233" s="194"/>
      <c r="I233" s="194"/>
      <c r="J233" s="194"/>
      <c r="K233" s="194"/>
      <c r="L233" s="194"/>
      <c r="M233" s="194"/>
      <c r="N233" s="194"/>
      <c r="O233" s="194"/>
      <c r="P233" s="194"/>
      <c r="Q233" s="194"/>
      <c r="R233" s="194"/>
      <c r="S233" s="194"/>
      <c r="T233" s="194"/>
      <c r="U233" s="194"/>
      <c r="V233" s="194"/>
      <c r="W233" s="194"/>
      <c r="X233" s="835"/>
      <c r="Y233" s="836"/>
      <c r="Z233" s="837"/>
      <c r="AA233" s="838"/>
      <c r="AB233" s="842" t="s">
        <v>12</v>
      </c>
      <c r="AC233" s="194"/>
      <c r="AD233" s="835"/>
      <c r="AE233" s="843" t="s">
        <v>325</v>
      </c>
      <c r="AF233" s="843"/>
      <c r="AG233" s="843"/>
      <c r="AH233" s="843"/>
      <c r="AI233" s="843" t="s">
        <v>326</v>
      </c>
      <c r="AJ233" s="843"/>
      <c r="AK233" s="843"/>
      <c r="AL233" s="843"/>
      <c r="AM233" s="843" t="s">
        <v>327</v>
      </c>
      <c r="AN233" s="843"/>
      <c r="AO233" s="843"/>
      <c r="AP233" s="842"/>
      <c r="AQ233" s="842" t="s">
        <v>323</v>
      </c>
      <c r="AR233" s="194"/>
      <c r="AS233" s="194"/>
      <c r="AT233" s="835"/>
      <c r="AU233" s="194" t="s">
        <v>358</v>
      </c>
      <c r="AV233" s="194"/>
      <c r="AW233" s="194"/>
      <c r="AX233" s="195"/>
    </row>
    <row r="234" spans="1:50" ht="18.75" hidden="1" customHeight="1" x14ac:dyDescent="0.15">
      <c r="A234" s="160"/>
      <c r="B234" s="145"/>
      <c r="C234" s="144"/>
      <c r="D234" s="145"/>
      <c r="E234" s="144"/>
      <c r="F234" s="163"/>
      <c r="G234" s="166"/>
      <c r="H234" s="167"/>
      <c r="I234" s="167"/>
      <c r="J234" s="167"/>
      <c r="K234" s="167"/>
      <c r="L234" s="167"/>
      <c r="M234" s="167"/>
      <c r="N234" s="167"/>
      <c r="O234" s="167"/>
      <c r="P234" s="167"/>
      <c r="Q234" s="167"/>
      <c r="R234" s="167"/>
      <c r="S234" s="167"/>
      <c r="T234" s="167"/>
      <c r="U234" s="167"/>
      <c r="V234" s="167"/>
      <c r="W234" s="167"/>
      <c r="X234" s="168"/>
      <c r="Y234" s="839"/>
      <c r="Z234" s="840"/>
      <c r="AA234" s="841"/>
      <c r="AB234" s="172"/>
      <c r="AC234" s="167"/>
      <c r="AD234" s="168"/>
      <c r="AE234" s="844"/>
      <c r="AF234" s="844"/>
      <c r="AG234" s="844"/>
      <c r="AH234" s="844"/>
      <c r="AI234" s="844"/>
      <c r="AJ234" s="844"/>
      <c r="AK234" s="844"/>
      <c r="AL234" s="844"/>
      <c r="AM234" s="844"/>
      <c r="AN234" s="844"/>
      <c r="AO234" s="844"/>
      <c r="AP234" s="172"/>
      <c r="AQ234" s="845"/>
      <c r="AR234" s="846"/>
      <c r="AS234" s="167" t="s">
        <v>324</v>
      </c>
      <c r="AT234" s="168"/>
      <c r="AU234" s="846"/>
      <c r="AV234" s="846"/>
      <c r="AW234" s="167" t="s">
        <v>310</v>
      </c>
      <c r="AX234" s="173"/>
    </row>
    <row r="235" spans="1:50" ht="39.75" hidden="1" customHeight="1" x14ac:dyDescent="0.15">
      <c r="A235" s="160"/>
      <c r="B235" s="145"/>
      <c r="C235" s="144"/>
      <c r="D235" s="145"/>
      <c r="E235" s="144"/>
      <c r="F235" s="163"/>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6"/>
      <c r="AC235" s="176"/>
      <c r="AD235" s="176"/>
      <c r="AE235" s="177"/>
      <c r="AF235" s="534"/>
      <c r="AG235" s="534"/>
      <c r="AH235" s="534"/>
      <c r="AI235" s="177"/>
      <c r="AJ235" s="534"/>
      <c r="AK235" s="534"/>
      <c r="AL235" s="534"/>
      <c r="AM235" s="177"/>
      <c r="AN235" s="534"/>
      <c r="AO235" s="534"/>
      <c r="AP235" s="534"/>
      <c r="AQ235" s="177"/>
      <c r="AR235" s="534"/>
      <c r="AS235" s="534"/>
      <c r="AT235" s="534"/>
      <c r="AU235" s="177"/>
      <c r="AV235" s="534"/>
      <c r="AW235" s="534"/>
      <c r="AX235" s="832"/>
    </row>
    <row r="236" spans="1:50" ht="48" hidden="1" customHeight="1" x14ac:dyDescent="0.15">
      <c r="A236" s="160"/>
      <c r="B236" s="145"/>
      <c r="C236" s="144"/>
      <c r="D236" s="145"/>
      <c r="E236" s="144"/>
      <c r="F236" s="163"/>
      <c r="G236" s="121"/>
      <c r="H236" s="91"/>
      <c r="I236" s="91"/>
      <c r="J236" s="91"/>
      <c r="K236" s="91"/>
      <c r="L236" s="91"/>
      <c r="M236" s="91"/>
      <c r="N236" s="91"/>
      <c r="O236" s="91"/>
      <c r="P236" s="91"/>
      <c r="Q236" s="91"/>
      <c r="R236" s="91"/>
      <c r="S236" s="91"/>
      <c r="T236" s="91"/>
      <c r="U236" s="91"/>
      <c r="V236" s="91"/>
      <c r="W236" s="91"/>
      <c r="X236" s="122"/>
      <c r="Y236" s="84" t="s">
        <v>61</v>
      </c>
      <c r="Z236" s="85"/>
      <c r="AA236" s="833"/>
      <c r="AB236" s="196"/>
      <c r="AC236" s="196"/>
      <c r="AD236" s="196"/>
      <c r="AE236" s="177"/>
      <c r="AF236" s="534"/>
      <c r="AG236" s="534"/>
      <c r="AH236" s="534"/>
      <c r="AI236" s="177"/>
      <c r="AJ236" s="534"/>
      <c r="AK236" s="534"/>
      <c r="AL236" s="534"/>
      <c r="AM236" s="177"/>
      <c r="AN236" s="534"/>
      <c r="AO236" s="534"/>
      <c r="AP236" s="534"/>
      <c r="AQ236" s="177"/>
      <c r="AR236" s="534"/>
      <c r="AS236" s="534"/>
      <c r="AT236" s="534"/>
      <c r="AU236" s="177"/>
      <c r="AV236" s="534"/>
      <c r="AW236" s="534"/>
      <c r="AX236" s="832"/>
    </row>
    <row r="237" spans="1:50" ht="18.75" hidden="1" customHeight="1" x14ac:dyDescent="0.15">
      <c r="A237" s="160"/>
      <c r="B237" s="145"/>
      <c r="C237" s="144"/>
      <c r="D237" s="145"/>
      <c r="E237" s="144"/>
      <c r="F237" s="163"/>
      <c r="G237" s="834" t="s">
        <v>355</v>
      </c>
      <c r="H237" s="194"/>
      <c r="I237" s="194"/>
      <c r="J237" s="194"/>
      <c r="K237" s="194"/>
      <c r="L237" s="194"/>
      <c r="M237" s="194"/>
      <c r="N237" s="194"/>
      <c r="O237" s="194"/>
      <c r="P237" s="194"/>
      <c r="Q237" s="194"/>
      <c r="R237" s="194"/>
      <c r="S237" s="194"/>
      <c r="T237" s="194"/>
      <c r="U237" s="194"/>
      <c r="V237" s="194"/>
      <c r="W237" s="194"/>
      <c r="X237" s="835"/>
      <c r="Y237" s="836"/>
      <c r="Z237" s="837"/>
      <c r="AA237" s="838"/>
      <c r="AB237" s="842" t="s">
        <v>12</v>
      </c>
      <c r="AC237" s="194"/>
      <c r="AD237" s="835"/>
      <c r="AE237" s="843" t="s">
        <v>325</v>
      </c>
      <c r="AF237" s="843"/>
      <c r="AG237" s="843"/>
      <c r="AH237" s="843"/>
      <c r="AI237" s="843" t="s">
        <v>326</v>
      </c>
      <c r="AJ237" s="843"/>
      <c r="AK237" s="843"/>
      <c r="AL237" s="843"/>
      <c r="AM237" s="843" t="s">
        <v>327</v>
      </c>
      <c r="AN237" s="843"/>
      <c r="AO237" s="843"/>
      <c r="AP237" s="842"/>
      <c r="AQ237" s="842" t="s">
        <v>323</v>
      </c>
      <c r="AR237" s="194"/>
      <c r="AS237" s="194"/>
      <c r="AT237" s="835"/>
      <c r="AU237" s="194" t="s">
        <v>358</v>
      </c>
      <c r="AV237" s="194"/>
      <c r="AW237" s="194"/>
      <c r="AX237" s="195"/>
    </row>
    <row r="238" spans="1:50" ht="18.75" hidden="1" customHeight="1" x14ac:dyDescent="0.15">
      <c r="A238" s="160"/>
      <c r="B238" s="145"/>
      <c r="C238" s="144"/>
      <c r="D238" s="145"/>
      <c r="E238" s="144"/>
      <c r="F238" s="163"/>
      <c r="G238" s="166"/>
      <c r="H238" s="167"/>
      <c r="I238" s="167"/>
      <c r="J238" s="167"/>
      <c r="K238" s="167"/>
      <c r="L238" s="167"/>
      <c r="M238" s="167"/>
      <c r="N238" s="167"/>
      <c r="O238" s="167"/>
      <c r="P238" s="167"/>
      <c r="Q238" s="167"/>
      <c r="R238" s="167"/>
      <c r="S238" s="167"/>
      <c r="T238" s="167"/>
      <c r="U238" s="167"/>
      <c r="V238" s="167"/>
      <c r="W238" s="167"/>
      <c r="X238" s="168"/>
      <c r="Y238" s="839"/>
      <c r="Z238" s="840"/>
      <c r="AA238" s="841"/>
      <c r="AB238" s="172"/>
      <c r="AC238" s="167"/>
      <c r="AD238" s="168"/>
      <c r="AE238" s="844"/>
      <c r="AF238" s="844"/>
      <c r="AG238" s="844"/>
      <c r="AH238" s="844"/>
      <c r="AI238" s="844"/>
      <c r="AJ238" s="844"/>
      <c r="AK238" s="844"/>
      <c r="AL238" s="844"/>
      <c r="AM238" s="844"/>
      <c r="AN238" s="844"/>
      <c r="AO238" s="844"/>
      <c r="AP238" s="172"/>
      <c r="AQ238" s="845"/>
      <c r="AR238" s="846"/>
      <c r="AS238" s="167" t="s">
        <v>324</v>
      </c>
      <c r="AT238" s="168"/>
      <c r="AU238" s="846"/>
      <c r="AV238" s="846"/>
      <c r="AW238" s="167" t="s">
        <v>310</v>
      </c>
      <c r="AX238" s="173"/>
    </row>
    <row r="239" spans="1:50" ht="39.75" hidden="1" customHeight="1" x14ac:dyDescent="0.15">
      <c r="A239" s="160"/>
      <c r="B239" s="145"/>
      <c r="C239" s="144"/>
      <c r="D239" s="145"/>
      <c r="E239" s="144"/>
      <c r="F239" s="163"/>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6"/>
      <c r="AC239" s="176"/>
      <c r="AD239" s="176"/>
      <c r="AE239" s="177"/>
      <c r="AF239" s="534"/>
      <c r="AG239" s="534"/>
      <c r="AH239" s="534"/>
      <c r="AI239" s="177"/>
      <c r="AJ239" s="534"/>
      <c r="AK239" s="534"/>
      <c r="AL239" s="534"/>
      <c r="AM239" s="177"/>
      <c r="AN239" s="534"/>
      <c r="AO239" s="534"/>
      <c r="AP239" s="534"/>
      <c r="AQ239" s="177"/>
      <c r="AR239" s="534"/>
      <c r="AS239" s="534"/>
      <c r="AT239" s="534"/>
      <c r="AU239" s="177"/>
      <c r="AV239" s="534"/>
      <c r="AW239" s="534"/>
      <c r="AX239" s="832"/>
    </row>
    <row r="240" spans="1:50" ht="39.75" hidden="1" customHeight="1" x14ac:dyDescent="0.15">
      <c r="A240" s="160"/>
      <c r="B240" s="145"/>
      <c r="C240" s="144"/>
      <c r="D240" s="145"/>
      <c r="E240" s="144"/>
      <c r="F240" s="163"/>
      <c r="G240" s="121"/>
      <c r="H240" s="91"/>
      <c r="I240" s="91"/>
      <c r="J240" s="91"/>
      <c r="K240" s="91"/>
      <c r="L240" s="91"/>
      <c r="M240" s="91"/>
      <c r="N240" s="91"/>
      <c r="O240" s="91"/>
      <c r="P240" s="91"/>
      <c r="Q240" s="91"/>
      <c r="R240" s="91"/>
      <c r="S240" s="91"/>
      <c r="T240" s="91"/>
      <c r="U240" s="91"/>
      <c r="V240" s="91"/>
      <c r="W240" s="91"/>
      <c r="X240" s="122"/>
      <c r="Y240" s="84" t="s">
        <v>61</v>
      </c>
      <c r="Z240" s="85"/>
      <c r="AA240" s="833"/>
      <c r="AB240" s="196"/>
      <c r="AC240" s="196"/>
      <c r="AD240" s="196"/>
      <c r="AE240" s="177"/>
      <c r="AF240" s="534"/>
      <c r="AG240" s="534"/>
      <c r="AH240" s="534"/>
      <c r="AI240" s="177"/>
      <c r="AJ240" s="534"/>
      <c r="AK240" s="534"/>
      <c r="AL240" s="534"/>
      <c r="AM240" s="177"/>
      <c r="AN240" s="534"/>
      <c r="AO240" s="534"/>
      <c r="AP240" s="534"/>
      <c r="AQ240" s="177"/>
      <c r="AR240" s="534"/>
      <c r="AS240" s="534"/>
      <c r="AT240" s="534"/>
      <c r="AU240" s="177"/>
      <c r="AV240" s="534"/>
      <c r="AW240" s="534"/>
      <c r="AX240" s="832"/>
    </row>
    <row r="241" spans="1:50" ht="18.75" hidden="1" customHeight="1" x14ac:dyDescent="0.15">
      <c r="A241" s="160"/>
      <c r="B241" s="145"/>
      <c r="C241" s="144"/>
      <c r="D241" s="145"/>
      <c r="E241" s="144"/>
      <c r="F241" s="163"/>
      <c r="G241" s="834" t="s">
        <v>355</v>
      </c>
      <c r="H241" s="194"/>
      <c r="I241" s="194"/>
      <c r="J241" s="194"/>
      <c r="K241" s="194"/>
      <c r="L241" s="194"/>
      <c r="M241" s="194"/>
      <c r="N241" s="194"/>
      <c r="O241" s="194"/>
      <c r="P241" s="194"/>
      <c r="Q241" s="194"/>
      <c r="R241" s="194"/>
      <c r="S241" s="194"/>
      <c r="T241" s="194"/>
      <c r="U241" s="194"/>
      <c r="V241" s="194"/>
      <c r="W241" s="194"/>
      <c r="X241" s="835"/>
      <c r="Y241" s="836"/>
      <c r="Z241" s="837"/>
      <c r="AA241" s="838"/>
      <c r="AB241" s="842" t="s">
        <v>12</v>
      </c>
      <c r="AC241" s="194"/>
      <c r="AD241" s="835"/>
      <c r="AE241" s="843" t="s">
        <v>325</v>
      </c>
      <c r="AF241" s="843"/>
      <c r="AG241" s="843"/>
      <c r="AH241" s="843"/>
      <c r="AI241" s="843" t="s">
        <v>326</v>
      </c>
      <c r="AJ241" s="843"/>
      <c r="AK241" s="843"/>
      <c r="AL241" s="843"/>
      <c r="AM241" s="843" t="s">
        <v>327</v>
      </c>
      <c r="AN241" s="843"/>
      <c r="AO241" s="843"/>
      <c r="AP241" s="842"/>
      <c r="AQ241" s="842" t="s">
        <v>323</v>
      </c>
      <c r="AR241" s="194"/>
      <c r="AS241" s="194"/>
      <c r="AT241" s="835"/>
      <c r="AU241" s="194" t="s">
        <v>358</v>
      </c>
      <c r="AV241" s="194"/>
      <c r="AW241" s="194"/>
      <c r="AX241" s="195"/>
    </row>
    <row r="242" spans="1:50" ht="18.75" hidden="1" customHeight="1" x14ac:dyDescent="0.15">
      <c r="A242" s="160"/>
      <c r="B242" s="145"/>
      <c r="C242" s="144"/>
      <c r="D242" s="145"/>
      <c r="E242" s="144"/>
      <c r="F242" s="163"/>
      <c r="G242" s="166"/>
      <c r="H242" s="167"/>
      <c r="I242" s="167"/>
      <c r="J242" s="167"/>
      <c r="K242" s="167"/>
      <c r="L242" s="167"/>
      <c r="M242" s="167"/>
      <c r="N242" s="167"/>
      <c r="O242" s="167"/>
      <c r="P242" s="167"/>
      <c r="Q242" s="167"/>
      <c r="R242" s="167"/>
      <c r="S242" s="167"/>
      <c r="T242" s="167"/>
      <c r="U242" s="167"/>
      <c r="V242" s="167"/>
      <c r="W242" s="167"/>
      <c r="X242" s="168"/>
      <c r="Y242" s="839"/>
      <c r="Z242" s="840"/>
      <c r="AA242" s="841"/>
      <c r="AB242" s="172"/>
      <c r="AC242" s="167"/>
      <c r="AD242" s="168"/>
      <c r="AE242" s="844"/>
      <c r="AF242" s="844"/>
      <c r="AG242" s="844"/>
      <c r="AH242" s="844"/>
      <c r="AI242" s="844"/>
      <c r="AJ242" s="844"/>
      <c r="AK242" s="844"/>
      <c r="AL242" s="844"/>
      <c r="AM242" s="844"/>
      <c r="AN242" s="844"/>
      <c r="AO242" s="844"/>
      <c r="AP242" s="172"/>
      <c r="AQ242" s="845"/>
      <c r="AR242" s="846"/>
      <c r="AS242" s="167" t="s">
        <v>324</v>
      </c>
      <c r="AT242" s="168"/>
      <c r="AU242" s="846"/>
      <c r="AV242" s="846"/>
      <c r="AW242" s="167" t="s">
        <v>310</v>
      </c>
      <c r="AX242" s="173"/>
    </row>
    <row r="243" spans="1:50" ht="39.75" hidden="1" customHeight="1" x14ac:dyDescent="0.15">
      <c r="A243" s="160"/>
      <c r="B243" s="145"/>
      <c r="C243" s="144"/>
      <c r="D243" s="145"/>
      <c r="E243" s="144"/>
      <c r="F243" s="163"/>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6"/>
      <c r="AC243" s="176"/>
      <c r="AD243" s="176"/>
      <c r="AE243" s="177"/>
      <c r="AF243" s="534"/>
      <c r="AG243" s="534"/>
      <c r="AH243" s="534"/>
      <c r="AI243" s="177"/>
      <c r="AJ243" s="534"/>
      <c r="AK243" s="534"/>
      <c r="AL243" s="534"/>
      <c r="AM243" s="177"/>
      <c r="AN243" s="534"/>
      <c r="AO243" s="534"/>
      <c r="AP243" s="534"/>
      <c r="AQ243" s="177"/>
      <c r="AR243" s="534"/>
      <c r="AS243" s="534"/>
      <c r="AT243" s="534"/>
      <c r="AU243" s="177"/>
      <c r="AV243" s="534"/>
      <c r="AW243" s="534"/>
      <c r="AX243" s="832"/>
    </row>
    <row r="244" spans="1:50" ht="39.75" hidden="1" customHeight="1" x14ac:dyDescent="0.15">
      <c r="A244" s="160"/>
      <c r="B244" s="145"/>
      <c r="C244" s="144"/>
      <c r="D244" s="145"/>
      <c r="E244" s="144"/>
      <c r="F244" s="163"/>
      <c r="G244" s="121"/>
      <c r="H244" s="91"/>
      <c r="I244" s="91"/>
      <c r="J244" s="91"/>
      <c r="K244" s="91"/>
      <c r="L244" s="91"/>
      <c r="M244" s="91"/>
      <c r="N244" s="91"/>
      <c r="O244" s="91"/>
      <c r="P244" s="91"/>
      <c r="Q244" s="91"/>
      <c r="R244" s="91"/>
      <c r="S244" s="91"/>
      <c r="T244" s="91"/>
      <c r="U244" s="91"/>
      <c r="V244" s="91"/>
      <c r="W244" s="91"/>
      <c r="X244" s="122"/>
      <c r="Y244" s="84" t="s">
        <v>61</v>
      </c>
      <c r="Z244" s="85"/>
      <c r="AA244" s="833"/>
      <c r="AB244" s="196"/>
      <c r="AC244" s="196"/>
      <c r="AD244" s="196"/>
      <c r="AE244" s="177"/>
      <c r="AF244" s="534"/>
      <c r="AG244" s="534"/>
      <c r="AH244" s="534"/>
      <c r="AI244" s="177"/>
      <c r="AJ244" s="534"/>
      <c r="AK244" s="534"/>
      <c r="AL244" s="534"/>
      <c r="AM244" s="177"/>
      <c r="AN244" s="534"/>
      <c r="AO244" s="534"/>
      <c r="AP244" s="534"/>
      <c r="AQ244" s="177"/>
      <c r="AR244" s="534"/>
      <c r="AS244" s="534"/>
      <c r="AT244" s="534"/>
      <c r="AU244" s="177"/>
      <c r="AV244" s="534"/>
      <c r="AW244" s="534"/>
      <c r="AX244" s="832"/>
    </row>
    <row r="245" spans="1:50" ht="18.75" hidden="1" customHeight="1" x14ac:dyDescent="0.15">
      <c r="A245" s="160"/>
      <c r="B245" s="145"/>
      <c r="C245" s="144"/>
      <c r="D245" s="145"/>
      <c r="E245" s="144"/>
      <c r="F245" s="163"/>
      <c r="G245" s="95" t="s">
        <v>355</v>
      </c>
      <c r="H245" s="111"/>
      <c r="I245" s="111"/>
      <c r="J245" s="111"/>
      <c r="K245" s="111"/>
      <c r="L245" s="111"/>
      <c r="M245" s="111"/>
      <c r="N245" s="111"/>
      <c r="O245" s="111"/>
      <c r="P245" s="111"/>
      <c r="Q245" s="111"/>
      <c r="R245" s="111"/>
      <c r="S245" s="111"/>
      <c r="T245" s="111"/>
      <c r="U245" s="111"/>
      <c r="V245" s="111"/>
      <c r="W245" s="111"/>
      <c r="X245" s="165"/>
      <c r="Y245" s="839"/>
      <c r="Z245" s="840"/>
      <c r="AA245" s="84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45"/>
      <c r="C246" s="144"/>
      <c r="D246" s="145"/>
      <c r="E246" s="144"/>
      <c r="F246" s="163"/>
      <c r="G246" s="166"/>
      <c r="H246" s="167"/>
      <c r="I246" s="167"/>
      <c r="J246" s="167"/>
      <c r="K246" s="167"/>
      <c r="L246" s="167"/>
      <c r="M246" s="167"/>
      <c r="N246" s="167"/>
      <c r="O246" s="167"/>
      <c r="P246" s="167"/>
      <c r="Q246" s="167"/>
      <c r="R246" s="167"/>
      <c r="S246" s="167"/>
      <c r="T246" s="167"/>
      <c r="U246" s="167"/>
      <c r="V246" s="167"/>
      <c r="W246" s="167"/>
      <c r="X246" s="168"/>
      <c r="Y246" s="839"/>
      <c r="Z246" s="840"/>
      <c r="AA246" s="841"/>
      <c r="AB246" s="172"/>
      <c r="AC246" s="167"/>
      <c r="AD246" s="168"/>
      <c r="AE246" s="844"/>
      <c r="AF246" s="844"/>
      <c r="AG246" s="844"/>
      <c r="AH246" s="844"/>
      <c r="AI246" s="844"/>
      <c r="AJ246" s="844"/>
      <c r="AK246" s="844"/>
      <c r="AL246" s="844"/>
      <c r="AM246" s="844"/>
      <c r="AN246" s="844"/>
      <c r="AO246" s="844"/>
      <c r="AP246" s="172"/>
      <c r="AQ246" s="845"/>
      <c r="AR246" s="846"/>
      <c r="AS246" s="167" t="s">
        <v>324</v>
      </c>
      <c r="AT246" s="168"/>
      <c r="AU246" s="846"/>
      <c r="AV246" s="846"/>
      <c r="AW246" s="167" t="s">
        <v>310</v>
      </c>
      <c r="AX246" s="173"/>
    </row>
    <row r="247" spans="1:50" ht="39.75" hidden="1" customHeight="1" x14ac:dyDescent="0.15">
      <c r="A247" s="160"/>
      <c r="B247" s="145"/>
      <c r="C247" s="144"/>
      <c r="D247" s="145"/>
      <c r="E247" s="144"/>
      <c r="F247" s="163"/>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6"/>
      <c r="AC247" s="176"/>
      <c r="AD247" s="176"/>
      <c r="AE247" s="177"/>
      <c r="AF247" s="534"/>
      <c r="AG247" s="534"/>
      <c r="AH247" s="534"/>
      <c r="AI247" s="177"/>
      <c r="AJ247" s="534"/>
      <c r="AK247" s="534"/>
      <c r="AL247" s="534"/>
      <c r="AM247" s="177"/>
      <c r="AN247" s="534"/>
      <c r="AO247" s="534"/>
      <c r="AP247" s="534"/>
      <c r="AQ247" s="177"/>
      <c r="AR247" s="534"/>
      <c r="AS247" s="534"/>
      <c r="AT247" s="534"/>
      <c r="AU247" s="177"/>
      <c r="AV247" s="534"/>
      <c r="AW247" s="534"/>
      <c r="AX247" s="832"/>
    </row>
    <row r="248" spans="1:50" ht="39.75" hidden="1" customHeight="1" x14ac:dyDescent="0.15">
      <c r="A248" s="160"/>
      <c r="B248" s="145"/>
      <c r="C248" s="144"/>
      <c r="D248" s="145"/>
      <c r="E248" s="144"/>
      <c r="F248" s="163"/>
      <c r="G248" s="121"/>
      <c r="H248" s="91"/>
      <c r="I248" s="91"/>
      <c r="J248" s="91"/>
      <c r="K248" s="91"/>
      <c r="L248" s="91"/>
      <c r="M248" s="91"/>
      <c r="N248" s="91"/>
      <c r="O248" s="91"/>
      <c r="P248" s="91"/>
      <c r="Q248" s="91"/>
      <c r="R248" s="91"/>
      <c r="S248" s="91"/>
      <c r="T248" s="91"/>
      <c r="U248" s="91"/>
      <c r="V248" s="91"/>
      <c r="W248" s="91"/>
      <c r="X248" s="122"/>
      <c r="Y248" s="84" t="s">
        <v>61</v>
      </c>
      <c r="Z248" s="85"/>
      <c r="AA248" s="833"/>
      <c r="AB248" s="196"/>
      <c r="AC248" s="196"/>
      <c r="AD248" s="196"/>
      <c r="AE248" s="177"/>
      <c r="AF248" s="534"/>
      <c r="AG248" s="534"/>
      <c r="AH248" s="534"/>
      <c r="AI248" s="177"/>
      <c r="AJ248" s="534"/>
      <c r="AK248" s="534"/>
      <c r="AL248" s="534"/>
      <c r="AM248" s="177"/>
      <c r="AN248" s="534"/>
      <c r="AO248" s="534"/>
      <c r="AP248" s="534"/>
      <c r="AQ248" s="177"/>
      <c r="AR248" s="534"/>
      <c r="AS248" s="534"/>
      <c r="AT248" s="534"/>
      <c r="AU248" s="177"/>
      <c r="AV248" s="534"/>
      <c r="AW248" s="534"/>
      <c r="AX248" s="832"/>
    </row>
    <row r="249" spans="1:50" ht="18.75" hidden="1" customHeight="1" x14ac:dyDescent="0.15">
      <c r="A249" s="160"/>
      <c r="B249" s="145"/>
      <c r="C249" s="144"/>
      <c r="D249" s="145"/>
      <c r="E249" s="144"/>
      <c r="F249" s="163"/>
      <c r="G249" s="834" t="s">
        <v>355</v>
      </c>
      <c r="H249" s="194"/>
      <c r="I249" s="194"/>
      <c r="J249" s="194"/>
      <c r="K249" s="194"/>
      <c r="L249" s="194"/>
      <c r="M249" s="194"/>
      <c r="N249" s="194"/>
      <c r="O249" s="194"/>
      <c r="P249" s="194"/>
      <c r="Q249" s="194"/>
      <c r="R249" s="194"/>
      <c r="S249" s="194"/>
      <c r="T249" s="194"/>
      <c r="U249" s="194"/>
      <c r="V249" s="194"/>
      <c r="W249" s="194"/>
      <c r="X249" s="835"/>
      <c r="Y249" s="836"/>
      <c r="Z249" s="837"/>
      <c r="AA249" s="838"/>
      <c r="AB249" s="842" t="s">
        <v>12</v>
      </c>
      <c r="AC249" s="194"/>
      <c r="AD249" s="835"/>
      <c r="AE249" s="843" t="s">
        <v>325</v>
      </c>
      <c r="AF249" s="843"/>
      <c r="AG249" s="843"/>
      <c r="AH249" s="843"/>
      <c r="AI249" s="843" t="s">
        <v>326</v>
      </c>
      <c r="AJ249" s="843"/>
      <c r="AK249" s="843"/>
      <c r="AL249" s="843"/>
      <c r="AM249" s="843" t="s">
        <v>327</v>
      </c>
      <c r="AN249" s="843"/>
      <c r="AO249" s="843"/>
      <c r="AP249" s="842"/>
      <c r="AQ249" s="842" t="s">
        <v>323</v>
      </c>
      <c r="AR249" s="194"/>
      <c r="AS249" s="194"/>
      <c r="AT249" s="835"/>
      <c r="AU249" s="194" t="s">
        <v>358</v>
      </c>
      <c r="AV249" s="194"/>
      <c r="AW249" s="194"/>
      <c r="AX249" s="195"/>
    </row>
    <row r="250" spans="1:50" ht="18.75" hidden="1" customHeight="1" x14ac:dyDescent="0.15">
      <c r="A250" s="160"/>
      <c r="B250" s="145"/>
      <c r="C250" s="144"/>
      <c r="D250" s="145"/>
      <c r="E250" s="144"/>
      <c r="F250" s="163"/>
      <c r="G250" s="166"/>
      <c r="H250" s="167"/>
      <c r="I250" s="167"/>
      <c r="J250" s="167"/>
      <c r="K250" s="167"/>
      <c r="L250" s="167"/>
      <c r="M250" s="167"/>
      <c r="N250" s="167"/>
      <c r="O250" s="167"/>
      <c r="P250" s="167"/>
      <c r="Q250" s="167"/>
      <c r="R250" s="167"/>
      <c r="S250" s="167"/>
      <c r="T250" s="167"/>
      <c r="U250" s="167"/>
      <c r="V250" s="167"/>
      <c r="W250" s="167"/>
      <c r="X250" s="168"/>
      <c r="Y250" s="839"/>
      <c r="Z250" s="840"/>
      <c r="AA250" s="841"/>
      <c r="AB250" s="172"/>
      <c r="AC250" s="167"/>
      <c r="AD250" s="168"/>
      <c r="AE250" s="844"/>
      <c r="AF250" s="844"/>
      <c r="AG250" s="844"/>
      <c r="AH250" s="844"/>
      <c r="AI250" s="844"/>
      <c r="AJ250" s="844"/>
      <c r="AK250" s="844"/>
      <c r="AL250" s="844"/>
      <c r="AM250" s="844"/>
      <c r="AN250" s="844"/>
      <c r="AO250" s="844"/>
      <c r="AP250" s="172"/>
      <c r="AQ250" s="845"/>
      <c r="AR250" s="846"/>
      <c r="AS250" s="167" t="s">
        <v>324</v>
      </c>
      <c r="AT250" s="168"/>
      <c r="AU250" s="846"/>
      <c r="AV250" s="846"/>
      <c r="AW250" s="167" t="s">
        <v>310</v>
      </c>
      <c r="AX250" s="173"/>
    </row>
    <row r="251" spans="1:50" ht="39.75" hidden="1" customHeight="1" x14ac:dyDescent="0.15">
      <c r="A251" s="160"/>
      <c r="B251" s="145"/>
      <c r="C251" s="144"/>
      <c r="D251" s="145"/>
      <c r="E251" s="144"/>
      <c r="F251" s="163"/>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6"/>
      <c r="AC251" s="176"/>
      <c r="AD251" s="176"/>
      <c r="AE251" s="177"/>
      <c r="AF251" s="534"/>
      <c r="AG251" s="534"/>
      <c r="AH251" s="534"/>
      <c r="AI251" s="177"/>
      <c r="AJ251" s="534"/>
      <c r="AK251" s="534"/>
      <c r="AL251" s="534"/>
      <c r="AM251" s="177"/>
      <c r="AN251" s="534"/>
      <c r="AO251" s="534"/>
      <c r="AP251" s="534"/>
      <c r="AQ251" s="177"/>
      <c r="AR251" s="534"/>
      <c r="AS251" s="534"/>
      <c r="AT251" s="534"/>
      <c r="AU251" s="177"/>
      <c r="AV251" s="534"/>
      <c r="AW251" s="534"/>
      <c r="AX251" s="832"/>
    </row>
    <row r="252" spans="1:50" ht="39.75" hidden="1" customHeight="1" x14ac:dyDescent="0.15">
      <c r="A252" s="160"/>
      <c r="B252" s="145"/>
      <c r="C252" s="144"/>
      <c r="D252" s="145"/>
      <c r="E252" s="144"/>
      <c r="F252" s="163"/>
      <c r="G252" s="121"/>
      <c r="H252" s="91"/>
      <c r="I252" s="91"/>
      <c r="J252" s="91"/>
      <c r="K252" s="91"/>
      <c r="L252" s="91"/>
      <c r="M252" s="91"/>
      <c r="N252" s="91"/>
      <c r="O252" s="91"/>
      <c r="P252" s="91"/>
      <c r="Q252" s="91"/>
      <c r="R252" s="91"/>
      <c r="S252" s="91"/>
      <c r="T252" s="91"/>
      <c r="U252" s="91"/>
      <c r="V252" s="91"/>
      <c r="W252" s="91"/>
      <c r="X252" s="122"/>
      <c r="Y252" s="84" t="s">
        <v>61</v>
      </c>
      <c r="Z252" s="85"/>
      <c r="AA252" s="833"/>
      <c r="AB252" s="196"/>
      <c r="AC252" s="196"/>
      <c r="AD252" s="196"/>
      <c r="AE252" s="177"/>
      <c r="AF252" s="534"/>
      <c r="AG252" s="534"/>
      <c r="AH252" s="534"/>
      <c r="AI252" s="177"/>
      <c r="AJ252" s="534"/>
      <c r="AK252" s="534"/>
      <c r="AL252" s="534"/>
      <c r="AM252" s="177"/>
      <c r="AN252" s="534"/>
      <c r="AO252" s="534"/>
      <c r="AP252" s="534"/>
      <c r="AQ252" s="177"/>
      <c r="AR252" s="534"/>
      <c r="AS252" s="534"/>
      <c r="AT252" s="534"/>
      <c r="AU252" s="177"/>
      <c r="AV252" s="534"/>
      <c r="AW252" s="534"/>
      <c r="AX252" s="832"/>
    </row>
    <row r="253" spans="1:50" ht="22.5" hidden="1" customHeight="1" x14ac:dyDescent="0.15">
      <c r="A253" s="160"/>
      <c r="B253" s="145"/>
      <c r="C253" s="144"/>
      <c r="D253" s="145"/>
      <c r="E253" s="144"/>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45"/>
      <c r="C254" s="144"/>
      <c r="D254" s="145"/>
      <c r="E254" s="144"/>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45"/>
      <c r="C255" s="144"/>
      <c r="D255" s="145"/>
      <c r="E255" s="144"/>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45"/>
      <c r="C256" s="144"/>
      <c r="D256" s="145"/>
      <c r="E256" s="144"/>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45"/>
      <c r="C257" s="144"/>
      <c r="D257" s="145"/>
      <c r="E257" s="144"/>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45"/>
      <c r="C258" s="144"/>
      <c r="D258" s="145"/>
      <c r="E258" s="144"/>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45"/>
      <c r="C259" s="144"/>
      <c r="D259" s="145"/>
      <c r="E259" s="144"/>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45"/>
      <c r="C260" s="144"/>
      <c r="D260" s="145"/>
      <c r="E260" s="144"/>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45"/>
      <c r="C261" s="144"/>
      <c r="D261" s="145"/>
      <c r="E261" s="144"/>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45"/>
      <c r="C262" s="144"/>
      <c r="D262" s="145"/>
      <c r="E262" s="144"/>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45"/>
      <c r="C263" s="144"/>
      <c r="D263" s="145"/>
      <c r="E263" s="144"/>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45"/>
      <c r="C264" s="144"/>
      <c r="D264" s="145"/>
      <c r="E264" s="144"/>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45"/>
      <c r="C265" s="144"/>
      <c r="D265" s="145"/>
      <c r="E265" s="144"/>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45"/>
      <c r="C266" s="144"/>
      <c r="D266" s="145"/>
      <c r="E266" s="144"/>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45"/>
      <c r="C267" s="144"/>
      <c r="D267" s="145"/>
      <c r="E267" s="144"/>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45"/>
      <c r="C268" s="144"/>
      <c r="D268" s="145"/>
      <c r="E268" s="144"/>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45"/>
      <c r="C269" s="144"/>
      <c r="D269" s="145"/>
      <c r="E269" s="144"/>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45"/>
      <c r="C270" s="144"/>
      <c r="D270" s="145"/>
      <c r="E270" s="144"/>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45"/>
      <c r="C271" s="144"/>
      <c r="D271" s="145"/>
      <c r="E271" s="144"/>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45"/>
      <c r="C272" s="144"/>
      <c r="D272" s="145"/>
      <c r="E272" s="144"/>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45"/>
      <c r="C273" s="144"/>
      <c r="D273" s="145"/>
      <c r="E273" s="144"/>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45"/>
      <c r="C274" s="144"/>
      <c r="D274" s="145"/>
      <c r="E274" s="144"/>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45"/>
      <c r="C275" s="144"/>
      <c r="D275" s="145"/>
      <c r="E275" s="144"/>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45"/>
      <c r="C276" s="144"/>
      <c r="D276" s="145"/>
      <c r="E276" s="144"/>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45"/>
      <c r="C277" s="144"/>
      <c r="D277" s="145"/>
      <c r="E277" s="144"/>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45"/>
      <c r="C278" s="144"/>
      <c r="D278" s="145"/>
      <c r="E278" s="144"/>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45"/>
      <c r="C279" s="144"/>
      <c r="D279" s="145"/>
      <c r="E279" s="144"/>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45"/>
      <c r="C280" s="144"/>
      <c r="D280" s="145"/>
      <c r="E280" s="144"/>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45"/>
      <c r="C281" s="144"/>
      <c r="D281" s="145"/>
      <c r="E281" s="144"/>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45"/>
      <c r="C282" s="144"/>
      <c r="D282" s="145"/>
      <c r="E282" s="144"/>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45"/>
      <c r="C283" s="144"/>
      <c r="D283" s="145"/>
      <c r="E283" s="144"/>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45"/>
      <c r="C284" s="144"/>
      <c r="D284" s="145"/>
      <c r="E284" s="144"/>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45"/>
      <c r="C285" s="144"/>
      <c r="D285" s="145"/>
      <c r="E285" s="144"/>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45"/>
      <c r="C286" s="144"/>
      <c r="D286" s="145"/>
      <c r="E286" s="144"/>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45"/>
      <c r="C287" s="144"/>
      <c r="D287" s="145"/>
      <c r="E287" s="146"/>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45"/>
      <c r="C288" s="144"/>
      <c r="D288" s="145"/>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45"/>
      <c r="C291" s="144"/>
      <c r="D291" s="145"/>
      <c r="E291" s="132" t="s">
        <v>382</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45"/>
      <c r="C292" s="144"/>
      <c r="D292" s="145"/>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45"/>
      <c r="C293" s="144"/>
      <c r="D293" s="145"/>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45"/>
      <c r="C294" s="144"/>
      <c r="D294" s="145"/>
      <c r="E294" s="144"/>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45"/>
      <c r="C295" s="144"/>
      <c r="D295" s="145"/>
      <c r="E295" s="144"/>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45"/>
      <c r="C296" s="144"/>
      <c r="D296" s="145"/>
      <c r="E296" s="144"/>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45"/>
      <c r="C297" s="144"/>
      <c r="D297" s="145"/>
      <c r="E297" s="144"/>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45"/>
      <c r="C298" s="144"/>
      <c r="D298" s="145"/>
      <c r="E298" s="144"/>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45"/>
      <c r="C299" s="144"/>
      <c r="D299" s="145"/>
      <c r="E299" s="144"/>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45"/>
      <c r="C300" s="144"/>
      <c r="D300" s="145"/>
      <c r="E300" s="144"/>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45"/>
      <c r="C301" s="144"/>
      <c r="D301" s="145"/>
      <c r="E301" s="144"/>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45"/>
      <c r="C302" s="144"/>
      <c r="D302" s="145"/>
      <c r="E302" s="144"/>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45"/>
      <c r="C303" s="144"/>
      <c r="D303" s="145"/>
      <c r="E303" s="144"/>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45"/>
      <c r="C304" s="144"/>
      <c r="D304" s="145"/>
      <c r="E304" s="144"/>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45"/>
      <c r="C305" s="144"/>
      <c r="D305" s="145"/>
      <c r="E305" s="144"/>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45"/>
      <c r="C306" s="144"/>
      <c r="D306" s="145"/>
      <c r="E306" s="144"/>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45"/>
      <c r="C307" s="144"/>
      <c r="D307" s="145"/>
      <c r="E307" s="144"/>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45"/>
      <c r="C308" s="144"/>
      <c r="D308" s="145"/>
      <c r="E308" s="144"/>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45"/>
      <c r="C309" s="144"/>
      <c r="D309" s="145"/>
      <c r="E309" s="144"/>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45"/>
      <c r="C310" s="144"/>
      <c r="D310" s="145"/>
      <c r="E310" s="144"/>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45"/>
      <c r="C311" s="144"/>
      <c r="D311" s="145"/>
      <c r="E311" s="144"/>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45"/>
      <c r="C312" s="144"/>
      <c r="D312" s="145"/>
      <c r="E312" s="144"/>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45"/>
      <c r="C313" s="144"/>
      <c r="D313" s="145"/>
      <c r="E313" s="144"/>
      <c r="F313" s="163"/>
      <c r="G313" s="525"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45"/>
      <c r="C314" s="144"/>
      <c r="D314" s="145"/>
      <c r="E314" s="144"/>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45"/>
      <c r="C315" s="144"/>
      <c r="D315" s="145"/>
      <c r="E315" s="144"/>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45"/>
      <c r="C316" s="144"/>
      <c r="D316" s="145"/>
      <c r="E316" s="144"/>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45"/>
      <c r="C317" s="144"/>
      <c r="D317" s="145"/>
      <c r="E317" s="144"/>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45"/>
      <c r="C318" s="144"/>
      <c r="D318" s="145"/>
      <c r="E318" s="144"/>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45"/>
      <c r="C319" s="144"/>
      <c r="D319" s="145"/>
      <c r="E319" s="144"/>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45"/>
      <c r="C320" s="144"/>
      <c r="D320" s="145"/>
      <c r="E320" s="144"/>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45"/>
      <c r="C321" s="144"/>
      <c r="D321" s="145"/>
      <c r="E321" s="144"/>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45"/>
      <c r="C322" s="144"/>
      <c r="D322" s="145"/>
      <c r="E322" s="144"/>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45"/>
      <c r="C323" s="144"/>
      <c r="D323" s="145"/>
      <c r="E323" s="144"/>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45"/>
      <c r="C324" s="144"/>
      <c r="D324" s="145"/>
      <c r="E324" s="144"/>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45"/>
      <c r="C325" s="144"/>
      <c r="D325" s="145"/>
      <c r="E325" s="144"/>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45"/>
      <c r="C326" s="144"/>
      <c r="D326" s="145"/>
      <c r="E326" s="144"/>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45"/>
      <c r="C327" s="144"/>
      <c r="D327" s="145"/>
      <c r="E327" s="144"/>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45"/>
      <c r="C328" s="144"/>
      <c r="D328" s="145"/>
      <c r="E328" s="144"/>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45"/>
      <c r="C329" s="144"/>
      <c r="D329" s="145"/>
      <c r="E329" s="144"/>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45"/>
      <c r="C330" s="144"/>
      <c r="D330" s="145"/>
      <c r="E330" s="144"/>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45"/>
      <c r="C331" s="144"/>
      <c r="D331" s="145"/>
      <c r="E331" s="144"/>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45"/>
      <c r="C332" s="144"/>
      <c r="D332" s="145"/>
      <c r="E332" s="144"/>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45"/>
      <c r="C333" s="144"/>
      <c r="D333" s="145"/>
      <c r="E333" s="144"/>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45"/>
      <c r="C334" s="144"/>
      <c r="D334" s="145"/>
      <c r="E334" s="144"/>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45"/>
      <c r="C335" s="144"/>
      <c r="D335" s="145"/>
      <c r="E335" s="144"/>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45"/>
      <c r="C336" s="144"/>
      <c r="D336" s="145"/>
      <c r="E336" s="144"/>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45"/>
      <c r="C337" s="144"/>
      <c r="D337" s="145"/>
      <c r="E337" s="144"/>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45"/>
      <c r="C338" s="144"/>
      <c r="D338" s="145"/>
      <c r="E338" s="144"/>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45"/>
      <c r="C339" s="144"/>
      <c r="D339" s="145"/>
      <c r="E339" s="144"/>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45"/>
      <c r="C340" s="144"/>
      <c r="D340" s="145"/>
      <c r="E340" s="144"/>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45"/>
      <c r="C341" s="144"/>
      <c r="D341" s="145"/>
      <c r="E341" s="144"/>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45"/>
      <c r="C342" s="144"/>
      <c r="D342" s="145"/>
      <c r="E342" s="144"/>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45"/>
      <c r="C343" s="144"/>
      <c r="D343" s="145"/>
      <c r="E343" s="144"/>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45"/>
      <c r="C344" s="144"/>
      <c r="D344" s="145"/>
      <c r="E344" s="144"/>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45"/>
      <c r="C345" s="144"/>
      <c r="D345" s="145"/>
      <c r="E345" s="144"/>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45"/>
      <c r="C346" s="144"/>
      <c r="D346" s="145"/>
      <c r="E346" s="144"/>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45"/>
      <c r="C347" s="144"/>
      <c r="D347" s="145"/>
      <c r="E347" s="146"/>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45"/>
      <c r="C348" s="144"/>
      <c r="D348" s="145"/>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45"/>
      <c r="C351" s="144"/>
      <c r="D351" s="145"/>
      <c r="E351" s="132" t="s">
        <v>382</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45"/>
      <c r="C352" s="144"/>
      <c r="D352" s="145"/>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45"/>
      <c r="C353" s="144"/>
      <c r="D353" s="145"/>
      <c r="E353" s="155" t="s">
        <v>342</v>
      </c>
      <c r="F353" s="162"/>
      <c r="G353" s="834" t="s">
        <v>355</v>
      </c>
      <c r="H353" s="194"/>
      <c r="I353" s="194"/>
      <c r="J353" s="194"/>
      <c r="K353" s="194"/>
      <c r="L353" s="194"/>
      <c r="M353" s="194"/>
      <c r="N353" s="194"/>
      <c r="O353" s="194"/>
      <c r="P353" s="194"/>
      <c r="Q353" s="194"/>
      <c r="R353" s="194"/>
      <c r="S353" s="194"/>
      <c r="T353" s="194"/>
      <c r="U353" s="194"/>
      <c r="V353" s="194"/>
      <c r="W353" s="194"/>
      <c r="X353" s="835"/>
      <c r="Y353" s="836"/>
      <c r="Z353" s="837"/>
      <c r="AA353" s="838"/>
      <c r="AB353" s="842" t="s">
        <v>12</v>
      </c>
      <c r="AC353" s="194"/>
      <c r="AD353" s="835"/>
      <c r="AE353" s="843" t="s">
        <v>325</v>
      </c>
      <c r="AF353" s="843"/>
      <c r="AG353" s="843"/>
      <c r="AH353" s="843"/>
      <c r="AI353" s="843" t="s">
        <v>326</v>
      </c>
      <c r="AJ353" s="843"/>
      <c r="AK353" s="843"/>
      <c r="AL353" s="843"/>
      <c r="AM353" s="843" t="s">
        <v>327</v>
      </c>
      <c r="AN353" s="843"/>
      <c r="AO353" s="843"/>
      <c r="AP353" s="842"/>
      <c r="AQ353" s="842" t="s">
        <v>323</v>
      </c>
      <c r="AR353" s="194"/>
      <c r="AS353" s="194"/>
      <c r="AT353" s="835"/>
      <c r="AU353" s="194" t="s">
        <v>358</v>
      </c>
      <c r="AV353" s="194"/>
      <c r="AW353" s="194"/>
      <c r="AX353" s="195"/>
    </row>
    <row r="354" spans="1:50" ht="18.75" hidden="1" customHeight="1" x14ac:dyDescent="0.15">
      <c r="A354" s="160"/>
      <c r="B354" s="145"/>
      <c r="C354" s="144"/>
      <c r="D354" s="145"/>
      <c r="E354" s="144"/>
      <c r="F354" s="163"/>
      <c r="G354" s="166"/>
      <c r="H354" s="167"/>
      <c r="I354" s="167"/>
      <c r="J354" s="167"/>
      <c r="K354" s="167"/>
      <c r="L354" s="167"/>
      <c r="M354" s="167"/>
      <c r="N354" s="167"/>
      <c r="O354" s="167"/>
      <c r="P354" s="167"/>
      <c r="Q354" s="167"/>
      <c r="R354" s="167"/>
      <c r="S354" s="167"/>
      <c r="T354" s="167"/>
      <c r="U354" s="167"/>
      <c r="V354" s="167"/>
      <c r="W354" s="167"/>
      <c r="X354" s="168"/>
      <c r="Y354" s="839"/>
      <c r="Z354" s="840"/>
      <c r="AA354" s="841"/>
      <c r="AB354" s="172"/>
      <c r="AC354" s="167"/>
      <c r="AD354" s="168"/>
      <c r="AE354" s="844"/>
      <c r="AF354" s="844"/>
      <c r="AG354" s="844"/>
      <c r="AH354" s="844"/>
      <c r="AI354" s="844"/>
      <c r="AJ354" s="844"/>
      <c r="AK354" s="844"/>
      <c r="AL354" s="844"/>
      <c r="AM354" s="844"/>
      <c r="AN354" s="844"/>
      <c r="AO354" s="844"/>
      <c r="AP354" s="172"/>
      <c r="AQ354" s="845"/>
      <c r="AR354" s="846"/>
      <c r="AS354" s="167" t="s">
        <v>324</v>
      </c>
      <c r="AT354" s="168"/>
      <c r="AU354" s="846"/>
      <c r="AV354" s="846"/>
      <c r="AW354" s="167" t="s">
        <v>310</v>
      </c>
      <c r="AX354" s="173"/>
    </row>
    <row r="355" spans="1:50" ht="39.75" hidden="1" customHeight="1" x14ac:dyDescent="0.15">
      <c r="A355" s="160"/>
      <c r="B355" s="145"/>
      <c r="C355" s="144"/>
      <c r="D355" s="145"/>
      <c r="E355" s="144"/>
      <c r="F355" s="163"/>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6"/>
      <c r="AC355" s="176"/>
      <c r="AD355" s="176"/>
      <c r="AE355" s="177"/>
      <c r="AF355" s="534"/>
      <c r="AG355" s="534"/>
      <c r="AH355" s="534"/>
      <c r="AI355" s="177"/>
      <c r="AJ355" s="534"/>
      <c r="AK355" s="534"/>
      <c r="AL355" s="534"/>
      <c r="AM355" s="177"/>
      <c r="AN355" s="534"/>
      <c r="AO355" s="534"/>
      <c r="AP355" s="534"/>
      <c r="AQ355" s="177"/>
      <c r="AR355" s="534"/>
      <c r="AS355" s="534"/>
      <c r="AT355" s="534"/>
      <c r="AU355" s="177"/>
      <c r="AV355" s="534"/>
      <c r="AW355" s="534"/>
      <c r="AX355" s="832"/>
    </row>
    <row r="356" spans="1:50" ht="48" hidden="1" customHeight="1" x14ac:dyDescent="0.15">
      <c r="A356" s="160"/>
      <c r="B356" s="145"/>
      <c r="C356" s="144"/>
      <c r="D356" s="145"/>
      <c r="E356" s="144"/>
      <c r="F356" s="163"/>
      <c r="G356" s="121"/>
      <c r="H356" s="91"/>
      <c r="I356" s="91"/>
      <c r="J356" s="91"/>
      <c r="K356" s="91"/>
      <c r="L356" s="91"/>
      <c r="M356" s="91"/>
      <c r="N356" s="91"/>
      <c r="O356" s="91"/>
      <c r="P356" s="91"/>
      <c r="Q356" s="91"/>
      <c r="R356" s="91"/>
      <c r="S356" s="91"/>
      <c r="T356" s="91"/>
      <c r="U356" s="91"/>
      <c r="V356" s="91"/>
      <c r="W356" s="91"/>
      <c r="X356" s="122"/>
      <c r="Y356" s="84" t="s">
        <v>61</v>
      </c>
      <c r="Z356" s="85"/>
      <c r="AA356" s="833"/>
      <c r="AB356" s="196"/>
      <c r="AC356" s="196"/>
      <c r="AD356" s="196"/>
      <c r="AE356" s="177"/>
      <c r="AF356" s="534"/>
      <c r="AG356" s="534"/>
      <c r="AH356" s="534"/>
      <c r="AI356" s="177"/>
      <c r="AJ356" s="534"/>
      <c r="AK356" s="534"/>
      <c r="AL356" s="534"/>
      <c r="AM356" s="177"/>
      <c r="AN356" s="534"/>
      <c r="AO356" s="534"/>
      <c r="AP356" s="534"/>
      <c r="AQ356" s="177"/>
      <c r="AR356" s="534"/>
      <c r="AS356" s="534"/>
      <c r="AT356" s="534"/>
      <c r="AU356" s="177"/>
      <c r="AV356" s="534"/>
      <c r="AW356" s="534"/>
      <c r="AX356" s="832"/>
    </row>
    <row r="357" spans="1:50" ht="18.75" hidden="1" customHeight="1" x14ac:dyDescent="0.15">
      <c r="A357" s="160"/>
      <c r="B357" s="145"/>
      <c r="C357" s="144"/>
      <c r="D357" s="145"/>
      <c r="E357" s="144"/>
      <c r="F357" s="163"/>
      <c r="G357" s="834" t="s">
        <v>355</v>
      </c>
      <c r="H357" s="194"/>
      <c r="I357" s="194"/>
      <c r="J357" s="194"/>
      <c r="K357" s="194"/>
      <c r="L357" s="194"/>
      <c r="M357" s="194"/>
      <c r="N357" s="194"/>
      <c r="O357" s="194"/>
      <c r="P357" s="194"/>
      <c r="Q357" s="194"/>
      <c r="R357" s="194"/>
      <c r="S357" s="194"/>
      <c r="T357" s="194"/>
      <c r="U357" s="194"/>
      <c r="V357" s="194"/>
      <c r="W357" s="194"/>
      <c r="X357" s="835"/>
      <c r="Y357" s="836"/>
      <c r="Z357" s="837"/>
      <c r="AA357" s="838"/>
      <c r="AB357" s="842" t="s">
        <v>12</v>
      </c>
      <c r="AC357" s="194"/>
      <c r="AD357" s="835"/>
      <c r="AE357" s="843" t="s">
        <v>325</v>
      </c>
      <c r="AF357" s="843"/>
      <c r="AG357" s="843"/>
      <c r="AH357" s="843"/>
      <c r="AI357" s="843" t="s">
        <v>326</v>
      </c>
      <c r="AJ357" s="843"/>
      <c r="AK357" s="843"/>
      <c r="AL357" s="843"/>
      <c r="AM357" s="843" t="s">
        <v>327</v>
      </c>
      <c r="AN357" s="843"/>
      <c r="AO357" s="843"/>
      <c r="AP357" s="842"/>
      <c r="AQ357" s="842" t="s">
        <v>323</v>
      </c>
      <c r="AR357" s="194"/>
      <c r="AS357" s="194"/>
      <c r="AT357" s="835"/>
      <c r="AU357" s="194" t="s">
        <v>358</v>
      </c>
      <c r="AV357" s="194"/>
      <c r="AW357" s="194"/>
      <c r="AX357" s="195"/>
    </row>
    <row r="358" spans="1:50" ht="18.75" hidden="1" customHeight="1" x14ac:dyDescent="0.15">
      <c r="A358" s="160"/>
      <c r="B358" s="145"/>
      <c r="C358" s="144"/>
      <c r="D358" s="145"/>
      <c r="E358" s="144"/>
      <c r="F358" s="163"/>
      <c r="G358" s="166"/>
      <c r="H358" s="167"/>
      <c r="I358" s="167"/>
      <c r="J358" s="167"/>
      <c r="K358" s="167"/>
      <c r="L358" s="167"/>
      <c r="M358" s="167"/>
      <c r="N358" s="167"/>
      <c r="O358" s="167"/>
      <c r="P358" s="167"/>
      <c r="Q358" s="167"/>
      <c r="R358" s="167"/>
      <c r="S358" s="167"/>
      <c r="T358" s="167"/>
      <c r="U358" s="167"/>
      <c r="V358" s="167"/>
      <c r="W358" s="167"/>
      <c r="X358" s="168"/>
      <c r="Y358" s="839"/>
      <c r="Z358" s="840"/>
      <c r="AA358" s="841"/>
      <c r="AB358" s="172"/>
      <c r="AC358" s="167"/>
      <c r="AD358" s="168"/>
      <c r="AE358" s="844"/>
      <c r="AF358" s="844"/>
      <c r="AG358" s="844"/>
      <c r="AH358" s="844"/>
      <c r="AI358" s="844"/>
      <c r="AJ358" s="844"/>
      <c r="AK358" s="844"/>
      <c r="AL358" s="844"/>
      <c r="AM358" s="844"/>
      <c r="AN358" s="844"/>
      <c r="AO358" s="844"/>
      <c r="AP358" s="172"/>
      <c r="AQ358" s="845"/>
      <c r="AR358" s="846"/>
      <c r="AS358" s="167" t="s">
        <v>324</v>
      </c>
      <c r="AT358" s="168"/>
      <c r="AU358" s="846"/>
      <c r="AV358" s="846"/>
      <c r="AW358" s="167" t="s">
        <v>310</v>
      </c>
      <c r="AX358" s="173"/>
    </row>
    <row r="359" spans="1:50" ht="39.75" hidden="1" customHeight="1" x14ac:dyDescent="0.15">
      <c r="A359" s="160"/>
      <c r="B359" s="145"/>
      <c r="C359" s="144"/>
      <c r="D359" s="145"/>
      <c r="E359" s="144"/>
      <c r="F359" s="163"/>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6"/>
      <c r="AC359" s="176"/>
      <c r="AD359" s="176"/>
      <c r="AE359" s="177"/>
      <c r="AF359" s="534"/>
      <c r="AG359" s="534"/>
      <c r="AH359" s="534"/>
      <c r="AI359" s="177"/>
      <c r="AJ359" s="534"/>
      <c r="AK359" s="534"/>
      <c r="AL359" s="534"/>
      <c r="AM359" s="177"/>
      <c r="AN359" s="534"/>
      <c r="AO359" s="534"/>
      <c r="AP359" s="534"/>
      <c r="AQ359" s="177"/>
      <c r="AR359" s="534"/>
      <c r="AS359" s="534"/>
      <c r="AT359" s="534"/>
      <c r="AU359" s="177"/>
      <c r="AV359" s="534"/>
      <c r="AW359" s="534"/>
      <c r="AX359" s="832"/>
    </row>
    <row r="360" spans="1:50" ht="39.75" hidden="1" customHeight="1" x14ac:dyDescent="0.15">
      <c r="A360" s="160"/>
      <c r="B360" s="145"/>
      <c r="C360" s="144"/>
      <c r="D360" s="145"/>
      <c r="E360" s="144"/>
      <c r="F360" s="163"/>
      <c r="G360" s="121"/>
      <c r="H360" s="91"/>
      <c r="I360" s="91"/>
      <c r="J360" s="91"/>
      <c r="K360" s="91"/>
      <c r="L360" s="91"/>
      <c r="M360" s="91"/>
      <c r="N360" s="91"/>
      <c r="O360" s="91"/>
      <c r="P360" s="91"/>
      <c r="Q360" s="91"/>
      <c r="R360" s="91"/>
      <c r="S360" s="91"/>
      <c r="T360" s="91"/>
      <c r="U360" s="91"/>
      <c r="V360" s="91"/>
      <c r="W360" s="91"/>
      <c r="X360" s="122"/>
      <c r="Y360" s="84" t="s">
        <v>61</v>
      </c>
      <c r="Z360" s="85"/>
      <c r="AA360" s="833"/>
      <c r="AB360" s="196"/>
      <c r="AC360" s="196"/>
      <c r="AD360" s="196"/>
      <c r="AE360" s="177"/>
      <c r="AF360" s="534"/>
      <c r="AG360" s="534"/>
      <c r="AH360" s="534"/>
      <c r="AI360" s="177"/>
      <c r="AJ360" s="534"/>
      <c r="AK360" s="534"/>
      <c r="AL360" s="534"/>
      <c r="AM360" s="177"/>
      <c r="AN360" s="534"/>
      <c r="AO360" s="534"/>
      <c r="AP360" s="534"/>
      <c r="AQ360" s="177"/>
      <c r="AR360" s="534"/>
      <c r="AS360" s="534"/>
      <c r="AT360" s="534"/>
      <c r="AU360" s="177"/>
      <c r="AV360" s="534"/>
      <c r="AW360" s="534"/>
      <c r="AX360" s="832"/>
    </row>
    <row r="361" spans="1:50" ht="18.75" hidden="1" customHeight="1" x14ac:dyDescent="0.15">
      <c r="A361" s="160"/>
      <c r="B361" s="145"/>
      <c r="C361" s="144"/>
      <c r="D361" s="145"/>
      <c r="E361" s="144"/>
      <c r="F361" s="163"/>
      <c r="G361" s="834" t="s">
        <v>355</v>
      </c>
      <c r="H361" s="194"/>
      <c r="I361" s="194"/>
      <c r="J361" s="194"/>
      <c r="K361" s="194"/>
      <c r="L361" s="194"/>
      <c r="M361" s="194"/>
      <c r="N361" s="194"/>
      <c r="O361" s="194"/>
      <c r="P361" s="194"/>
      <c r="Q361" s="194"/>
      <c r="R361" s="194"/>
      <c r="S361" s="194"/>
      <c r="T361" s="194"/>
      <c r="U361" s="194"/>
      <c r="V361" s="194"/>
      <c r="W361" s="194"/>
      <c r="X361" s="835"/>
      <c r="Y361" s="836"/>
      <c r="Z361" s="837"/>
      <c r="AA361" s="838"/>
      <c r="AB361" s="842" t="s">
        <v>12</v>
      </c>
      <c r="AC361" s="194"/>
      <c r="AD361" s="835"/>
      <c r="AE361" s="843" t="s">
        <v>325</v>
      </c>
      <c r="AF361" s="843"/>
      <c r="AG361" s="843"/>
      <c r="AH361" s="843"/>
      <c r="AI361" s="843" t="s">
        <v>326</v>
      </c>
      <c r="AJ361" s="843"/>
      <c r="AK361" s="843"/>
      <c r="AL361" s="843"/>
      <c r="AM361" s="843" t="s">
        <v>327</v>
      </c>
      <c r="AN361" s="843"/>
      <c r="AO361" s="843"/>
      <c r="AP361" s="842"/>
      <c r="AQ361" s="842" t="s">
        <v>323</v>
      </c>
      <c r="AR361" s="194"/>
      <c r="AS361" s="194"/>
      <c r="AT361" s="835"/>
      <c r="AU361" s="194" t="s">
        <v>358</v>
      </c>
      <c r="AV361" s="194"/>
      <c r="AW361" s="194"/>
      <c r="AX361" s="195"/>
    </row>
    <row r="362" spans="1:50" ht="18.75" hidden="1" customHeight="1" x14ac:dyDescent="0.15">
      <c r="A362" s="160"/>
      <c r="B362" s="145"/>
      <c r="C362" s="144"/>
      <c r="D362" s="145"/>
      <c r="E362" s="144"/>
      <c r="F362" s="163"/>
      <c r="G362" s="166"/>
      <c r="H362" s="167"/>
      <c r="I362" s="167"/>
      <c r="J362" s="167"/>
      <c r="K362" s="167"/>
      <c r="L362" s="167"/>
      <c r="M362" s="167"/>
      <c r="N362" s="167"/>
      <c r="O362" s="167"/>
      <c r="P362" s="167"/>
      <c r="Q362" s="167"/>
      <c r="R362" s="167"/>
      <c r="S362" s="167"/>
      <c r="T362" s="167"/>
      <c r="U362" s="167"/>
      <c r="V362" s="167"/>
      <c r="W362" s="167"/>
      <c r="X362" s="168"/>
      <c r="Y362" s="839"/>
      <c r="Z362" s="840"/>
      <c r="AA362" s="841"/>
      <c r="AB362" s="172"/>
      <c r="AC362" s="167"/>
      <c r="AD362" s="168"/>
      <c r="AE362" s="844"/>
      <c r="AF362" s="844"/>
      <c r="AG362" s="844"/>
      <c r="AH362" s="844"/>
      <c r="AI362" s="844"/>
      <c r="AJ362" s="844"/>
      <c r="AK362" s="844"/>
      <c r="AL362" s="844"/>
      <c r="AM362" s="844"/>
      <c r="AN362" s="844"/>
      <c r="AO362" s="844"/>
      <c r="AP362" s="172"/>
      <c r="AQ362" s="845"/>
      <c r="AR362" s="846"/>
      <c r="AS362" s="167" t="s">
        <v>324</v>
      </c>
      <c r="AT362" s="168"/>
      <c r="AU362" s="846"/>
      <c r="AV362" s="846"/>
      <c r="AW362" s="167" t="s">
        <v>310</v>
      </c>
      <c r="AX362" s="173"/>
    </row>
    <row r="363" spans="1:50" ht="39.75" hidden="1" customHeight="1" x14ac:dyDescent="0.15">
      <c r="A363" s="160"/>
      <c r="B363" s="145"/>
      <c r="C363" s="144"/>
      <c r="D363" s="145"/>
      <c r="E363" s="144"/>
      <c r="F363" s="163"/>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6"/>
      <c r="AC363" s="176"/>
      <c r="AD363" s="176"/>
      <c r="AE363" s="177"/>
      <c r="AF363" s="534"/>
      <c r="AG363" s="534"/>
      <c r="AH363" s="534"/>
      <c r="AI363" s="177"/>
      <c r="AJ363" s="534"/>
      <c r="AK363" s="534"/>
      <c r="AL363" s="534"/>
      <c r="AM363" s="177"/>
      <c r="AN363" s="534"/>
      <c r="AO363" s="534"/>
      <c r="AP363" s="534"/>
      <c r="AQ363" s="177"/>
      <c r="AR363" s="534"/>
      <c r="AS363" s="534"/>
      <c r="AT363" s="534"/>
      <c r="AU363" s="177"/>
      <c r="AV363" s="534"/>
      <c r="AW363" s="534"/>
      <c r="AX363" s="832"/>
    </row>
    <row r="364" spans="1:50" ht="39.75" hidden="1" customHeight="1" x14ac:dyDescent="0.15">
      <c r="A364" s="160"/>
      <c r="B364" s="145"/>
      <c r="C364" s="144"/>
      <c r="D364" s="145"/>
      <c r="E364" s="144"/>
      <c r="F364" s="163"/>
      <c r="G364" s="121"/>
      <c r="H364" s="91"/>
      <c r="I364" s="91"/>
      <c r="J364" s="91"/>
      <c r="K364" s="91"/>
      <c r="L364" s="91"/>
      <c r="M364" s="91"/>
      <c r="N364" s="91"/>
      <c r="O364" s="91"/>
      <c r="P364" s="91"/>
      <c r="Q364" s="91"/>
      <c r="R364" s="91"/>
      <c r="S364" s="91"/>
      <c r="T364" s="91"/>
      <c r="U364" s="91"/>
      <c r="V364" s="91"/>
      <c r="W364" s="91"/>
      <c r="X364" s="122"/>
      <c r="Y364" s="84" t="s">
        <v>61</v>
      </c>
      <c r="Z364" s="85"/>
      <c r="AA364" s="833"/>
      <c r="AB364" s="196"/>
      <c r="AC364" s="196"/>
      <c r="AD364" s="196"/>
      <c r="AE364" s="177"/>
      <c r="AF364" s="534"/>
      <c r="AG364" s="534"/>
      <c r="AH364" s="534"/>
      <c r="AI364" s="177"/>
      <c r="AJ364" s="534"/>
      <c r="AK364" s="534"/>
      <c r="AL364" s="534"/>
      <c r="AM364" s="177"/>
      <c r="AN364" s="534"/>
      <c r="AO364" s="534"/>
      <c r="AP364" s="534"/>
      <c r="AQ364" s="177"/>
      <c r="AR364" s="534"/>
      <c r="AS364" s="534"/>
      <c r="AT364" s="534"/>
      <c r="AU364" s="177"/>
      <c r="AV364" s="534"/>
      <c r="AW364" s="534"/>
      <c r="AX364" s="832"/>
    </row>
    <row r="365" spans="1:50" ht="18.75" hidden="1" customHeight="1" x14ac:dyDescent="0.15">
      <c r="A365" s="160"/>
      <c r="B365" s="145"/>
      <c r="C365" s="144"/>
      <c r="D365" s="145"/>
      <c r="E365" s="144"/>
      <c r="F365" s="163"/>
      <c r="G365" s="834" t="s">
        <v>355</v>
      </c>
      <c r="H365" s="194"/>
      <c r="I365" s="194"/>
      <c r="J365" s="194"/>
      <c r="K365" s="194"/>
      <c r="L365" s="194"/>
      <c r="M365" s="194"/>
      <c r="N365" s="194"/>
      <c r="O365" s="194"/>
      <c r="P365" s="194"/>
      <c r="Q365" s="194"/>
      <c r="R365" s="194"/>
      <c r="S365" s="194"/>
      <c r="T365" s="194"/>
      <c r="U365" s="194"/>
      <c r="V365" s="194"/>
      <c r="W365" s="194"/>
      <c r="X365" s="835"/>
      <c r="Y365" s="836"/>
      <c r="Z365" s="837"/>
      <c r="AA365" s="838"/>
      <c r="AB365" s="842" t="s">
        <v>12</v>
      </c>
      <c r="AC365" s="194"/>
      <c r="AD365" s="835"/>
      <c r="AE365" s="843" t="s">
        <v>325</v>
      </c>
      <c r="AF365" s="843"/>
      <c r="AG365" s="843"/>
      <c r="AH365" s="843"/>
      <c r="AI365" s="843" t="s">
        <v>326</v>
      </c>
      <c r="AJ365" s="843"/>
      <c r="AK365" s="843"/>
      <c r="AL365" s="843"/>
      <c r="AM365" s="843" t="s">
        <v>327</v>
      </c>
      <c r="AN365" s="843"/>
      <c r="AO365" s="843"/>
      <c r="AP365" s="842"/>
      <c r="AQ365" s="842" t="s">
        <v>323</v>
      </c>
      <c r="AR365" s="194"/>
      <c r="AS365" s="194"/>
      <c r="AT365" s="835"/>
      <c r="AU365" s="194" t="s">
        <v>358</v>
      </c>
      <c r="AV365" s="194"/>
      <c r="AW365" s="194"/>
      <c r="AX365" s="195"/>
    </row>
    <row r="366" spans="1:50" ht="18.75" hidden="1" customHeight="1" x14ac:dyDescent="0.15">
      <c r="A366" s="160"/>
      <c r="B366" s="145"/>
      <c r="C366" s="144"/>
      <c r="D366" s="145"/>
      <c r="E366" s="144"/>
      <c r="F366" s="163"/>
      <c r="G366" s="166"/>
      <c r="H366" s="167"/>
      <c r="I366" s="167"/>
      <c r="J366" s="167"/>
      <c r="K366" s="167"/>
      <c r="L366" s="167"/>
      <c r="M366" s="167"/>
      <c r="N366" s="167"/>
      <c r="O366" s="167"/>
      <c r="P366" s="167"/>
      <c r="Q366" s="167"/>
      <c r="R366" s="167"/>
      <c r="S366" s="167"/>
      <c r="T366" s="167"/>
      <c r="U366" s="167"/>
      <c r="V366" s="167"/>
      <c r="W366" s="167"/>
      <c r="X366" s="168"/>
      <c r="Y366" s="839"/>
      <c r="Z366" s="840"/>
      <c r="AA366" s="841"/>
      <c r="AB366" s="172"/>
      <c r="AC366" s="167"/>
      <c r="AD366" s="168"/>
      <c r="AE366" s="844"/>
      <c r="AF366" s="844"/>
      <c r="AG366" s="844"/>
      <c r="AH366" s="844"/>
      <c r="AI366" s="844"/>
      <c r="AJ366" s="844"/>
      <c r="AK366" s="844"/>
      <c r="AL366" s="844"/>
      <c r="AM366" s="844"/>
      <c r="AN366" s="844"/>
      <c r="AO366" s="844"/>
      <c r="AP366" s="172"/>
      <c r="AQ366" s="845"/>
      <c r="AR366" s="846"/>
      <c r="AS366" s="167" t="s">
        <v>324</v>
      </c>
      <c r="AT366" s="168"/>
      <c r="AU366" s="846"/>
      <c r="AV366" s="846"/>
      <c r="AW366" s="167" t="s">
        <v>310</v>
      </c>
      <c r="AX366" s="173"/>
    </row>
    <row r="367" spans="1:50" ht="39.75" hidden="1" customHeight="1" x14ac:dyDescent="0.15">
      <c r="A367" s="160"/>
      <c r="B367" s="145"/>
      <c r="C367" s="144"/>
      <c r="D367" s="145"/>
      <c r="E367" s="144"/>
      <c r="F367" s="163"/>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6"/>
      <c r="AC367" s="176"/>
      <c r="AD367" s="176"/>
      <c r="AE367" s="177"/>
      <c r="AF367" s="534"/>
      <c r="AG367" s="534"/>
      <c r="AH367" s="534"/>
      <c r="AI367" s="177"/>
      <c r="AJ367" s="534"/>
      <c r="AK367" s="534"/>
      <c r="AL367" s="534"/>
      <c r="AM367" s="177"/>
      <c r="AN367" s="534"/>
      <c r="AO367" s="534"/>
      <c r="AP367" s="534"/>
      <c r="AQ367" s="177"/>
      <c r="AR367" s="534"/>
      <c r="AS367" s="534"/>
      <c r="AT367" s="534"/>
      <c r="AU367" s="177"/>
      <c r="AV367" s="534"/>
      <c r="AW367" s="534"/>
      <c r="AX367" s="832"/>
    </row>
    <row r="368" spans="1:50" ht="39.75" hidden="1" customHeight="1" x14ac:dyDescent="0.15">
      <c r="A368" s="160"/>
      <c r="B368" s="145"/>
      <c r="C368" s="144"/>
      <c r="D368" s="145"/>
      <c r="E368" s="144"/>
      <c r="F368" s="163"/>
      <c r="G368" s="121"/>
      <c r="H368" s="91"/>
      <c r="I368" s="91"/>
      <c r="J368" s="91"/>
      <c r="K368" s="91"/>
      <c r="L368" s="91"/>
      <c r="M368" s="91"/>
      <c r="N368" s="91"/>
      <c r="O368" s="91"/>
      <c r="P368" s="91"/>
      <c r="Q368" s="91"/>
      <c r="R368" s="91"/>
      <c r="S368" s="91"/>
      <c r="T368" s="91"/>
      <c r="U368" s="91"/>
      <c r="V368" s="91"/>
      <c r="W368" s="91"/>
      <c r="X368" s="122"/>
      <c r="Y368" s="84" t="s">
        <v>61</v>
      </c>
      <c r="Z368" s="85"/>
      <c r="AA368" s="833"/>
      <c r="AB368" s="196"/>
      <c r="AC368" s="196"/>
      <c r="AD368" s="196"/>
      <c r="AE368" s="177"/>
      <c r="AF368" s="534"/>
      <c r="AG368" s="534"/>
      <c r="AH368" s="534"/>
      <c r="AI368" s="177"/>
      <c r="AJ368" s="534"/>
      <c r="AK368" s="534"/>
      <c r="AL368" s="534"/>
      <c r="AM368" s="177"/>
      <c r="AN368" s="534"/>
      <c r="AO368" s="534"/>
      <c r="AP368" s="534"/>
      <c r="AQ368" s="177"/>
      <c r="AR368" s="534"/>
      <c r="AS368" s="534"/>
      <c r="AT368" s="534"/>
      <c r="AU368" s="177"/>
      <c r="AV368" s="534"/>
      <c r="AW368" s="534"/>
      <c r="AX368" s="832"/>
    </row>
    <row r="369" spans="1:50" ht="18.75" hidden="1" customHeight="1" x14ac:dyDescent="0.15">
      <c r="A369" s="160"/>
      <c r="B369" s="145"/>
      <c r="C369" s="144"/>
      <c r="D369" s="145"/>
      <c r="E369" s="144"/>
      <c r="F369" s="163"/>
      <c r="G369" s="834" t="s">
        <v>355</v>
      </c>
      <c r="H369" s="194"/>
      <c r="I369" s="194"/>
      <c r="J369" s="194"/>
      <c r="K369" s="194"/>
      <c r="L369" s="194"/>
      <c r="M369" s="194"/>
      <c r="N369" s="194"/>
      <c r="O369" s="194"/>
      <c r="P369" s="194"/>
      <c r="Q369" s="194"/>
      <c r="R369" s="194"/>
      <c r="S369" s="194"/>
      <c r="T369" s="194"/>
      <c r="U369" s="194"/>
      <c r="V369" s="194"/>
      <c r="W369" s="194"/>
      <c r="X369" s="835"/>
      <c r="Y369" s="836"/>
      <c r="Z369" s="837"/>
      <c r="AA369" s="838"/>
      <c r="AB369" s="842" t="s">
        <v>12</v>
      </c>
      <c r="AC369" s="194"/>
      <c r="AD369" s="835"/>
      <c r="AE369" s="843" t="s">
        <v>325</v>
      </c>
      <c r="AF369" s="843"/>
      <c r="AG369" s="843"/>
      <c r="AH369" s="843"/>
      <c r="AI369" s="843" t="s">
        <v>326</v>
      </c>
      <c r="AJ369" s="843"/>
      <c r="AK369" s="843"/>
      <c r="AL369" s="843"/>
      <c r="AM369" s="843" t="s">
        <v>327</v>
      </c>
      <c r="AN369" s="843"/>
      <c r="AO369" s="843"/>
      <c r="AP369" s="842"/>
      <c r="AQ369" s="842" t="s">
        <v>323</v>
      </c>
      <c r="AR369" s="194"/>
      <c r="AS369" s="194"/>
      <c r="AT369" s="835"/>
      <c r="AU369" s="194" t="s">
        <v>358</v>
      </c>
      <c r="AV369" s="194"/>
      <c r="AW369" s="194"/>
      <c r="AX369" s="195"/>
    </row>
    <row r="370" spans="1:50" ht="18.75" hidden="1" customHeight="1" x14ac:dyDescent="0.15">
      <c r="A370" s="160"/>
      <c r="B370" s="145"/>
      <c r="C370" s="144"/>
      <c r="D370" s="145"/>
      <c r="E370" s="144"/>
      <c r="F370" s="163"/>
      <c r="G370" s="166"/>
      <c r="H370" s="167"/>
      <c r="I370" s="167"/>
      <c r="J370" s="167"/>
      <c r="K370" s="167"/>
      <c r="L370" s="167"/>
      <c r="M370" s="167"/>
      <c r="N370" s="167"/>
      <c r="O370" s="167"/>
      <c r="P370" s="167"/>
      <c r="Q370" s="167"/>
      <c r="R370" s="167"/>
      <c r="S370" s="167"/>
      <c r="T370" s="167"/>
      <c r="U370" s="167"/>
      <c r="V370" s="167"/>
      <c r="W370" s="167"/>
      <c r="X370" s="168"/>
      <c r="Y370" s="839"/>
      <c r="Z370" s="840"/>
      <c r="AA370" s="841"/>
      <c r="AB370" s="172"/>
      <c r="AC370" s="167"/>
      <c r="AD370" s="168"/>
      <c r="AE370" s="844"/>
      <c r="AF370" s="844"/>
      <c r="AG370" s="844"/>
      <c r="AH370" s="844"/>
      <c r="AI370" s="844"/>
      <c r="AJ370" s="844"/>
      <c r="AK370" s="844"/>
      <c r="AL370" s="844"/>
      <c r="AM370" s="844"/>
      <c r="AN370" s="844"/>
      <c r="AO370" s="844"/>
      <c r="AP370" s="172"/>
      <c r="AQ370" s="845"/>
      <c r="AR370" s="846"/>
      <c r="AS370" s="167" t="s">
        <v>324</v>
      </c>
      <c r="AT370" s="168"/>
      <c r="AU370" s="846"/>
      <c r="AV370" s="846"/>
      <c r="AW370" s="167" t="s">
        <v>310</v>
      </c>
      <c r="AX370" s="173"/>
    </row>
    <row r="371" spans="1:50" ht="39.75" hidden="1" customHeight="1" x14ac:dyDescent="0.15">
      <c r="A371" s="160"/>
      <c r="B371" s="145"/>
      <c r="C371" s="144"/>
      <c r="D371" s="145"/>
      <c r="E371" s="144"/>
      <c r="F371" s="163"/>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6"/>
      <c r="AC371" s="176"/>
      <c r="AD371" s="176"/>
      <c r="AE371" s="177"/>
      <c r="AF371" s="534"/>
      <c r="AG371" s="534"/>
      <c r="AH371" s="534"/>
      <c r="AI371" s="177"/>
      <c r="AJ371" s="534"/>
      <c r="AK371" s="534"/>
      <c r="AL371" s="534"/>
      <c r="AM371" s="177"/>
      <c r="AN371" s="534"/>
      <c r="AO371" s="534"/>
      <c r="AP371" s="534"/>
      <c r="AQ371" s="177"/>
      <c r="AR371" s="534"/>
      <c r="AS371" s="534"/>
      <c r="AT371" s="534"/>
      <c r="AU371" s="177"/>
      <c r="AV371" s="534"/>
      <c r="AW371" s="534"/>
      <c r="AX371" s="832"/>
    </row>
    <row r="372" spans="1:50" ht="39.75" hidden="1" customHeight="1" x14ac:dyDescent="0.15">
      <c r="A372" s="160"/>
      <c r="B372" s="145"/>
      <c r="C372" s="144"/>
      <c r="D372" s="145"/>
      <c r="E372" s="144"/>
      <c r="F372" s="163"/>
      <c r="G372" s="121"/>
      <c r="H372" s="91"/>
      <c r="I372" s="91"/>
      <c r="J372" s="91"/>
      <c r="K372" s="91"/>
      <c r="L372" s="91"/>
      <c r="M372" s="91"/>
      <c r="N372" s="91"/>
      <c r="O372" s="91"/>
      <c r="P372" s="91"/>
      <c r="Q372" s="91"/>
      <c r="R372" s="91"/>
      <c r="S372" s="91"/>
      <c r="T372" s="91"/>
      <c r="U372" s="91"/>
      <c r="V372" s="91"/>
      <c r="W372" s="91"/>
      <c r="X372" s="122"/>
      <c r="Y372" s="84" t="s">
        <v>61</v>
      </c>
      <c r="Z372" s="85"/>
      <c r="AA372" s="833"/>
      <c r="AB372" s="196"/>
      <c r="AC372" s="196"/>
      <c r="AD372" s="196"/>
      <c r="AE372" s="177"/>
      <c r="AF372" s="534"/>
      <c r="AG372" s="534"/>
      <c r="AH372" s="534"/>
      <c r="AI372" s="177"/>
      <c r="AJ372" s="534"/>
      <c r="AK372" s="534"/>
      <c r="AL372" s="534"/>
      <c r="AM372" s="177"/>
      <c r="AN372" s="534"/>
      <c r="AO372" s="534"/>
      <c r="AP372" s="534"/>
      <c r="AQ372" s="177"/>
      <c r="AR372" s="534"/>
      <c r="AS372" s="534"/>
      <c r="AT372" s="534"/>
      <c r="AU372" s="177"/>
      <c r="AV372" s="534"/>
      <c r="AW372" s="534"/>
      <c r="AX372" s="832"/>
    </row>
    <row r="373" spans="1:50" ht="22.5" hidden="1" customHeight="1" x14ac:dyDescent="0.15">
      <c r="A373" s="160"/>
      <c r="B373" s="145"/>
      <c r="C373" s="144"/>
      <c r="D373" s="145"/>
      <c r="E373" s="144"/>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45"/>
      <c r="C374" s="144"/>
      <c r="D374" s="145"/>
      <c r="E374" s="144"/>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45"/>
      <c r="C375" s="144"/>
      <c r="D375" s="145"/>
      <c r="E375" s="144"/>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45"/>
      <c r="C376" s="144"/>
      <c r="D376" s="145"/>
      <c r="E376" s="144"/>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45"/>
      <c r="C377" s="144"/>
      <c r="D377" s="145"/>
      <c r="E377" s="144"/>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45"/>
      <c r="C378" s="144"/>
      <c r="D378" s="145"/>
      <c r="E378" s="144"/>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45"/>
      <c r="C379" s="144"/>
      <c r="D379" s="145"/>
      <c r="E379" s="144"/>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45"/>
      <c r="C380" s="144"/>
      <c r="D380" s="145"/>
      <c r="E380" s="144"/>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45"/>
      <c r="C381" s="144"/>
      <c r="D381" s="145"/>
      <c r="E381" s="144"/>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45"/>
      <c r="C382" s="144"/>
      <c r="D382" s="145"/>
      <c r="E382" s="144"/>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45"/>
      <c r="C383" s="144"/>
      <c r="D383" s="145"/>
      <c r="E383" s="144"/>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45"/>
      <c r="C384" s="144"/>
      <c r="D384" s="145"/>
      <c r="E384" s="144"/>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45"/>
      <c r="C385" s="144"/>
      <c r="D385" s="145"/>
      <c r="E385" s="144"/>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45"/>
      <c r="C386" s="144"/>
      <c r="D386" s="145"/>
      <c r="E386" s="144"/>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45"/>
      <c r="C387" s="144"/>
      <c r="D387" s="145"/>
      <c r="E387" s="144"/>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45"/>
      <c r="C388" s="144"/>
      <c r="D388" s="145"/>
      <c r="E388" s="144"/>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45"/>
      <c r="C389" s="144"/>
      <c r="D389" s="145"/>
      <c r="E389" s="144"/>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45"/>
      <c r="C390" s="144"/>
      <c r="D390" s="145"/>
      <c r="E390" s="144"/>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45"/>
      <c r="C391" s="144"/>
      <c r="D391" s="145"/>
      <c r="E391" s="144"/>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45"/>
      <c r="C392" s="144"/>
      <c r="D392" s="145"/>
      <c r="E392" s="144"/>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45"/>
      <c r="C393" s="144"/>
      <c r="D393" s="145"/>
      <c r="E393" s="144"/>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45"/>
      <c r="C394" s="144"/>
      <c r="D394" s="145"/>
      <c r="E394" s="144"/>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45"/>
      <c r="C395" s="144"/>
      <c r="D395" s="145"/>
      <c r="E395" s="144"/>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45"/>
      <c r="C396" s="144"/>
      <c r="D396" s="145"/>
      <c r="E396" s="144"/>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45"/>
      <c r="C397" s="144"/>
      <c r="D397" s="145"/>
      <c r="E397" s="144"/>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45"/>
      <c r="C398" s="144"/>
      <c r="D398" s="145"/>
      <c r="E398" s="144"/>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45"/>
      <c r="C399" s="144"/>
      <c r="D399" s="145"/>
      <c r="E399" s="144"/>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45"/>
      <c r="C400" s="144"/>
      <c r="D400" s="145"/>
      <c r="E400" s="144"/>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45"/>
      <c r="C401" s="144"/>
      <c r="D401" s="145"/>
      <c r="E401" s="144"/>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45"/>
      <c r="C402" s="144"/>
      <c r="D402" s="145"/>
      <c r="E402" s="144"/>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45"/>
      <c r="C403" s="144"/>
      <c r="D403" s="145"/>
      <c r="E403" s="144"/>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45"/>
      <c r="C404" s="144"/>
      <c r="D404" s="145"/>
      <c r="E404" s="144"/>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45"/>
      <c r="C405" s="144"/>
      <c r="D405" s="145"/>
      <c r="E405" s="144"/>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45"/>
      <c r="C406" s="144"/>
      <c r="D406" s="145"/>
      <c r="E406" s="144"/>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45"/>
      <c r="C407" s="144"/>
      <c r="D407" s="145"/>
      <c r="E407" s="146"/>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45"/>
      <c r="C408" s="144"/>
      <c r="D408" s="145"/>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45"/>
      <c r="C411" s="155" t="s">
        <v>343</v>
      </c>
      <c r="D411" s="156"/>
      <c r="E411" s="132" t="s">
        <v>366</v>
      </c>
      <c r="F411" s="133"/>
      <c r="G411" s="134" t="s">
        <v>362</v>
      </c>
      <c r="H411" s="85"/>
      <c r="I411" s="85"/>
      <c r="J411" s="135" t="s">
        <v>446</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45"/>
      <c r="C414" s="144"/>
      <c r="D414" s="145"/>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45"/>
      <c r="C439" s="144"/>
      <c r="D439" s="145"/>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45"/>
      <c r="C463" s="144"/>
      <c r="D463" s="145"/>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50"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51"/>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72" customHeight="1" x14ac:dyDescent="0.15">
      <c r="A683" s="487" t="s">
        <v>269</v>
      </c>
      <c r="B683" s="488"/>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23" t="s">
        <v>438</v>
      </c>
      <c r="AE683" s="824"/>
      <c r="AF683" s="824"/>
      <c r="AG683" s="852" t="s">
        <v>480</v>
      </c>
      <c r="AH683" s="853"/>
      <c r="AI683" s="853"/>
      <c r="AJ683" s="853"/>
      <c r="AK683" s="853"/>
      <c r="AL683" s="853"/>
      <c r="AM683" s="853"/>
      <c r="AN683" s="853"/>
      <c r="AO683" s="853"/>
      <c r="AP683" s="853"/>
      <c r="AQ683" s="853"/>
      <c r="AR683" s="853"/>
      <c r="AS683" s="853"/>
      <c r="AT683" s="853"/>
      <c r="AU683" s="853"/>
      <c r="AV683" s="853"/>
      <c r="AW683" s="853"/>
      <c r="AX683" s="854"/>
    </row>
    <row r="684" spans="1:50" ht="34.5" customHeight="1" x14ac:dyDescent="0.15">
      <c r="A684" s="489"/>
      <c r="B684" s="490"/>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8" t="s">
        <v>438</v>
      </c>
      <c r="AE684" s="579"/>
      <c r="AF684" s="579"/>
      <c r="AG684" s="560" t="s">
        <v>457</v>
      </c>
      <c r="AH684" s="561"/>
      <c r="AI684" s="561"/>
      <c r="AJ684" s="561"/>
      <c r="AK684" s="561"/>
      <c r="AL684" s="561"/>
      <c r="AM684" s="561"/>
      <c r="AN684" s="561"/>
      <c r="AO684" s="561"/>
      <c r="AP684" s="561"/>
      <c r="AQ684" s="561"/>
      <c r="AR684" s="561"/>
      <c r="AS684" s="561"/>
      <c r="AT684" s="561"/>
      <c r="AU684" s="561"/>
      <c r="AV684" s="561"/>
      <c r="AW684" s="561"/>
      <c r="AX684" s="562"/>
    </row>
    <row r="685" spans="1:50" ht="96.75" customHeight="1" x14ac:dyDescent="0.15">
      <c r="A685" s="491"/>
      <c r="B685" s="492"/>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46" t="s">
        <v>438</v>
      </c>
      <c r="AE685" s="547"/>
      <c r="AF685" s="547"/>
      <c r="AG685" s="651" t="s">
        <v>458</v>
      </c>
      <c r="AH685" s="119"/>
      <c r="AI685" s="119"/>
      <c r="AJ685" s="119"/>
      <c r="AK685" s="119"/>
      <c r="AL685" s="119"/>
      <c r="AM685" s="119"/>
      <c r="AN685" s="119"/>
      <c r="AO685" s="119"/>
      <c r="AP685" s="119"/>
      <c r="AQ685" s="119"/>
      <c r="AR685" s="119"/>
      <c r="AS685" s="119"/>
      <c r="AT685" s="119"/>
      <c r="AU685" s="119"/>
      <c r="AV685" s="119"/>
      <c r="AW685" s="119"/>
      <c r="AX685" s="652"/>
    </row>
    <row r="686" spans="1:50" ht="19.350000000000001" customHeight="1" x14ac:dyDescent="0.15">
      <c r="A686" s="570" t="s">
        <v>44</v>
      </c>
      <c r="B686" s="740"/>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06" t="s">
        <v>438</v>
      </c>
      <c r="AE686" s="707"/>
      <c r="AF686" s="707"/>
      <c r="AG686" s="87" t="s">
        <v>459</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0"/>
      <c r="B687" s="741"/>
      <c r="C687" s="563"/>
      <c r="D687" s="564"/>
      <c r="E687" s="548" t="s">
        <v>412</v>
      </c>
      <c r="F687" s="549"/>
      <c r="G687" s="549"/>
      <c r="H687" s="549"/>
      <c r="I687" s="549"/>
      <c r="J687" s="549"/>
      <c r="K687" s="549"/>
      <c r="L687" s="549"/>
      <c r="M687" s="549"/>
      <c r="N687" s="549"/>
      <c r="O687" s="549"/>
      <c r="P687" s="549"/>
      <c r="Q687" s="549"/>
      <c r="R687" s="549"/>
      <c r="S687" s="549"/>
      <c r="T687" s="549"/>
      <c r="U687" s="549"/>
      <c r="V687" s="549"/>
      <c r="W687" s="549"/>
      <c r="X687" s="549"/>
      <c r="Y687" s="549"/>
      <c r="Z687" s="549"/>
      <c r="AA687" s="549"/>
      <c r="AB687" s="549"/>
      <c r="AC687" s="550"/>
      <c r="AD687" s="578"/>
      <c r="AE687" s="579"/>
      <c r="AF687" s="712"/>
      <c r="AG687" s="651"/>
      <c r="AH687" s="119"/>
      <c r="AI687" s="119"/>
      <c r="AJ687" s="119"/>
      <c r="AK687" s="119"/>
      <c r="AL687" s="119"/>
      <c r="AM687" s="119"/>
      <c r="AN687" s="119"/>
      <c r="AO687" s="119"/>
      <c r="AP687" s="119"/>
      <c r="AQ687" s="119"/>
      <c r="AR687" s="119"/>
      <c r="AS687" s="119"/>
      <c r="AT687" s="119"/>
      <c r="AU687" s="119"/>
      <c r="AV687" s="119"/>
      <c r="AW687" s="119"/>
      <c r="AX687" s="652"/>
    </row>
    <row r="688" spans="1:50" ht="52.5" customHeight="1" x14ac:dyDescent="0.15">
      <c r="A688" s="610"/>
      <c r="B688" s="741"/>
      <c r="C688" s="565"/>
      <c r="D688" s="566"/>
      <c r="E688" s="551" t="s">
        <v>413</v>
      </c>
      <c r="F688" s="552"/>
      <c r="G688" s="552"/>
      <c r="H688" s="552"/>
      <c r="I688" s="552"/>
      <c r="J688" s="552"/>
      <c r="K688" s="552"/>
      <c r="L688" s="552"/>
      <c r="M688" s="552"/>
      <c r="N688" s="552"/>
      <c r="O688" s="552"/>
      <c r="P688" s="552"/>
      <c r="Q688" s="552"/>
      <c r="R688" s="552"/>
      <c r="S688" s="552"/>
      <c r="T688" s="552"/>
      <c r="U688" s="552"/>
      <c r="V688" s="552"/>
      <c r="W688" s="552"/>
      <c r="X688" s="552"/>
      <c r="Y688" s="552"/>
      <c r="Z688" s="552"/>
      <c r="AA688" s="552"/>
      <c r="AB688" s="552"/>
      <c r="AC688" s="553"/>
      <c r="AD688" s="544"/>
      <c r="AE688" s="545"/>
      <c r="AF688" s="545"/>
      <c r="AG688" s="651"/>
      <c r="AH688" s="119"/>
      <c r="AI688" s="119"/>
      <c r="AJ688" s="119"/>
      <c r="AK688" s="119"/>
      <c r="AL688" s="119"/>
      <c r="AM688" s="119"/>
      <c r="AN688" s="119"/>
      <c r="AO688" s="119"/>
      <c r="AP688" s="119"/>
      <c r="AQ688" s="119"/>
      <c r="AR688" s="119"/>
      <c r="AS688" s="119"/>
      <c r="AT688" s="119"/>
      <c r="AU688" s="119"/>
      <c r="AV688" s="119"/>
      <c r="AW688" s="119"/>
      <c r="AX688" s="652"/>
    </row>
    <row r="689" spans="1:64" ht="55.5" customHeight="1" x14ac:dyDescent="0.15">
      <c r="A689" s="610"/>
      <c r="B689" s="611"/>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0" t="s">
        <v>438</v>
      </c>
      <c r="AE689" s="581"/>
      <c r="AF689" s="581"/>
      <c r="AG689" s="484" t="s">
        <v>460</v>
      </c>
      <c r="AH689" s="485"/>
      <c r="AI689" s="485"/>
      <c r="AJ689" s="485"/>
      <c r="AK689" s="485"/>
      <c r="AL689" s="485"/>
      <c r="AM689" s="485"/>
      <c r="AN689" s="485"/>
      <c r="AO689" s="485"/>
      <c r="AP689" s="485"/>
      <c r="AQ689" s="485"/>
      <c r="AR689" s="485"/>
      <c r="AS689" s="485"/>
      <c r="AT689" s="485"/>
      <c r="AU689" s="485"/>
      <c r="AV689" s="485"/>
      <c r="AW689" s="485"/>
      <c r="AX689" s="486"/>
    </row>
    <row r="690" spans="1:64" ht="26.25" customHeight="1" x14ac:dyDescent="0.15">
      <c r="A690" s="610"/>
      <c r="B690" s="611"/>
      <c r="C690" s="536"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8" t="s">
        <v>456</v>
      </c>
      <c r="AE690" s="579"/>
      <c r="AF690" s="579"/>
      <c r="AG690" s="560" t="s">
        <v>461</v>
      </c>
      <c r="AH690" s="561"/>
      <c r="AI690" s="561"/>
      <c r="AJ690" s="561"/>
      <c r="AK690" s="561"/>
      <c r="AL690" s="561"/>
      <c r="AM690" s="561"/>
      <c r="AN690" s="561"/>
      <c r="AO690" s="561"/>
      <c r="AP690" s="561"/>
      <c r="AQ690" s="561"/>
      <c r="AR690" s="561"/>
      <c r="AS690" s="561"/>
      <c r="AT690" s="561"/>
      <c r="AU690" s="561"/>
      <c r="AV690" s="561"/>
      <c r="AW690" s="561"/>
      <c r="AX690" s="562"/>
    </row>
    <row r="691" spans="1:64" ht="38.25" customHeight="1" x14ac:dyDescent="0.15">
      <c r="A691" s="610"/>
      <c r="B691" s="611"/>
      <c r="C691" s="536"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8" t="s">
        <v>456</v>
      </c>
      <c r="AE691" s="579"/>
      <c r="AF691" s="579"/>
      <c r="AG691" s="560" t="s">
        <v>462</v>
      </c>
      <c r="AH691" s="561"/>
      <c r="AI691" s="561"/>
      <c r="AJ691" s="561"/>
      <c r="AK691" s="561"/>
      <c r="AL691" s="561"/>
      <c r="AM691" s="561"/>
      <c r="AN691" s="561"/>
      <c r="AO691" s="561"/>
      <c r="AP691" s="561"/>
      <c r="AQ691" s="561"/>
      <c r="AR691" s="561"/>
      <c r="AS691" s="561"/>
      <c r="AT691" s="561"/>
      <c r="AU691" s="561"/>
      <c r="AV691" s="561"/>
      <c r="AW691" s="561"/>
      <c r="AX691" s="562"/>
    </row>
    <row r="692" spans="1:64" ht="44.25" customHeight="1" x14ac:dyDescent="0.15">
      <c r="A692" s="610"/>
      <c r="B692" s="611"/>
      <c r="C692" s="536"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37"/>
      <c r="AD692" s="578" t="s">
        <v>438</v>
      </c>
      <c r="AE692" s="579"/>
      <c r="AF692" s="579"/>
      <c r="AG692" s="560" t="s">
        <v>463</v>
      </c>
      <c r="AH692" s="561"/>
      <c r="AI692" s="561"/>
      <c r="AJ692" s="561"/>
      <c r="AK692" s="561"/>
      <c r="AL692" s="561"/>
      <c r="AM692" s="561"/>
      <c r="AN692" s="561"/>
      <c r="AO692" s="561"/>
      <c r="AP692" s="561"/>
      <c r="AQ692" s="561"/>
      <c r="AR692" s="561"/>
      <c r="AS692" s="561"/>
      <c r="AT692" s="561"/>
      <c r="AU692" s="561"/>
      <c r="AV692" s="561"/>
      <c r="AW692" s="561"/>
      <c r="AX692" s="562"/>
    </row>
    <row r="693" spans="1:64" ht="18" customHeight="1" x14ac:dyDescent="0.15">
      <c r="A693" s="610"/>
      <c r="B693" s="611"/>
      <c r="C693" s="536"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37"/>
      <c r="AD693" s="546" t="s">
        <v>456</v>
      </c>
      <c r="AE693" s="547"/>
      <c r="AF693" s="547"/>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51" customHeight="1" x14ac:dyDescent="0.15">
      <c r="A694" s="612"/>
      <c r="B694" s="613"/>
      <c r="C694" s="742" t="s">
        <v>423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38" t="s">
        <v>438</v>
      </c>
      <c r="AE694" s="539"/>
      <c r="AF694" s="540"/>
      <c r="AG694" s="585" t="s">
        <v>486</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54.75" customHeight="1" x14ac:dyDescent="0.15">
      <c r="A695" s="570" t="s">
        <v>45</v>
      </c>
      <c r="B695" s="609"/>
      <c r="C695" s="614" t="s">
        <v>424</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80" t="s">
        <v>438</v>
      </c>
      <c r="AE695" s="581"/>
      <c r="AF695" s="582"/>
      <c r="AG695" s="484" t="s">
        <v>464</v>
      </c>
      <c r="AH695" s="485"/>
      <c r="AI695" s="485"/>
      <c r="AJ695" s="485"/>
      <c r="AK695" s="485"/>
      <c r="AL695" s="485"/>
      <c r="AM695" s="485"/>
      <c r="AN695" s="485"/>
      <c r="AO695" s="485"/>
      <c r="AP695" s="485"/>
      <c r="AQ695" s="485"/>
      <c r="AR695" s="485"/>
      <c r="AS695" s="485"/>
      <c r="AT695" s="485"/>
      <c r="AU695" s="485"/>
      <c r="AV695" s="485"/>
      <c r="AW695" s="485"/>
      <c r="AX695" s="486"/>
    </row>
    <row r="696" spans="1:64" ht="30" customHeight="1" x14ac:dyDescent="0.15">
      <c r="A696" s="610"/>
      <c r="B696" s="611"/>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29" t="s">
        <v>456</v>
      </c>
      <c r="AE696" s="730"/>
      <c r="AF696" s="730"/>
      <c r="AG696" s="560" t="s">
        <v>465</v>
      </c>
      <c r="AH696" s="561"/>
      <c r="AI696" s="561"/>
      <c r="AJ696" s="561"/>
      <c r="AK696" s="561"/>
      <c r="AL696" s="561"/>
      <c r="AM696" s="561"/>
      <c r="AN696" s="561"/>
      <c r="AO696" s="561"/>
      <c r="AP696" s="561"/>
      <c r="AQ696" s="561"/>
      <c r="AR696" s="561"/>
      <c r="AS696" s="561"/>
      <c r="AT696" s="561"/>
      <c r="AU696" s="561"/>
      <c r="AV696" s="561"/>
      <c r="AW696" s="561"/>
      <c r="AX696" s="562"/>
    </row>
    <row r="697" spans="1:64" ht="18" customHeight="1" x14ac:dyDescent="0.15">
      <c r="A697" s="610"/>
      <c r="B697" s="611"/>
      <c r="C697" s="536"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8" t="s">
        <v>456</v>
      </c>
      <c r="AE697" s="579"/>
      <c r="AF697" s="579"/>
      <c r="AG697" s="560"/>
      <c r="AH697" s="561"/>
      <c r="AI697" s="561"/>
      <c r="AJ697" s="561"/>
      <c r="AK697" s="561"/>
      <c r="AL697" s="561"/>
      <c r="AM697" s="561"/>
      <c r="AN697" s="561"/>
      <c r="AO697" s="561"/>
      <c r="AP697" s="561"/>
      <c r="AQ697" s="561"/>
      <c r="AR697" s="561"/>
      <c r="AS697" s="561"/>
      <c r="AT697" s="561"/>
      <c r="AU697" s="561"/>
      <c r="AV697" s="561"/>
      <c r="AW697" s="561"/>
      <c r="AX697" s="562"/>
    </row>
    <row r="698" spans="1:64" ht="43.5" customHeight="1" x14ac:dyDescent="0.15">
      <c r="A698" s="612"/>
      <c r="B698" s="613"/>
      <c r="C698" s="536"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8" t="s">
        <v>438</v>
      </c>
      <c r="AE698" s="579"/>
      <c r="AF698" s="579"/>
      <c r="AG698" s="90" t="s">
        <v>466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32" t="s">
        <v>273</v>
      </c>
      <c r="D699" s="533"/>
      <c r="E699" s="533"/>
      <c r="F699" s="533"/>
      <c r="G699" s="533"/>
      <c r="H699" s="533"/>
      <c r="I699" s="533"/>
      <c r="J699" s="533"/>
      <c r="K699" s="533"/>
      <c r="L699" s="533"/>
      <c r="M699" s="533"/>
      <c r="N699" s="533"/>
      <c r="O699" s="533"/>
      <c r="P699" s="533"/>
      <c r="Q699" s="533"/>
      <c r="R699" s="533"/>
      <c r="S699" s="533"/>
      <c r="T699" s="533"/>
      <c r="U699" s="533"/>
      <c r="V699" s="533"/>
      <c r="W699" s="533"/>
      <c r="X699" s="533"/>
      <c r="Y699" s="533"/>
      <c r="Z699" s="533"/>
      <c r="AA699" s="533"/>
      <c r="AB699" s="533"/>
      <c r="AC699" s="414"/>
      <c r="AD699" s="580" t="s">
        <v>456</v>
      </c>
      <c r="AE699" s="581"/>
      <c r="AF699" s="58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57" t="s">
        <v>70</v>
      </c>
      <c r="D700" s="558"/>
      <c r="E700" s="558"/>
      <c r="F700" s="558"/>
      <c r="G700" s="558"/>
      <c r="H700" s="558"/>
      <c r="I700" s="558"/>
      <c r="J700" s="558"/>
      <c r="K700" s="558"/>
      <c r="L700" s="558"/>
      <c r="M700" s="558"/>
      <c r="N700" s="558"/>
      <c r="O700" s="559"/>
      <c r="P700" s="599" t="s">
        <v>0</v>
      </c>
      <c r="Q700" s="599"/>
      <c r="R700" s="599"/>
      <c r="S700" s="600"/>
      <c r="T700" s="765" t="s">
        <v>29</v>
      </c>
      <c r="U700" s="599"/>
      <c r="V700" s="599"/>
      <c r="W700" s="599"/>
      <c r="X700" s="599"/>
      <c r="Y700" s="599"/>
      <c r="Z700" s="599"/>
      <c r="AA700" s="599"/>
      <c r="AB700" s="599"/>
      <c r="AC700" s="599"/>
      <c r="AD700" s="599"/>
      <c r="AE700" s="599"/>
      <c r="AF700" s="766"/>
      <c r="AG700" s="651"/>
      <c r="AH700" s="119"/>
      <c r="AI700" s="119"/>
      <c r="AJ700" s="119"/>
      <c r="AK700" s="119"/>
      <c r="AL700" s="119"/>
      <c r="AM700" s="119"/>
      <c r="AN700" s="119"/>
      <c r="AO700" s="119"/>
      <c r="AP700" s="119"/>
      <c r="AQ700" s="119"/>
      <c r="AR700" s="119"/>
      <c r="AS700" s="119"/>
      <c r="AT700" s="119"/>
      <c r="AU700" s="119"/>
      <c r="AV700" s="119"/>
      <c r="AW700" s="119"/>
      <c r="AX700" s="652"/>
    </row>
    <row r="701" spans="1:64" ht="26.25" customHeight="1" x14ac:dyDescent="0.15">
      <c r="A701" s="603"/>
      <c r="B701" s="604"/>
      <c r="C701" s="745"/>
      <c r="D701" s="746"/>
      <c r="E701" s="746"/>
      <c r="F701" s="746"/>
      <c r="G701" s="746"/>
      <c r="H701" s="746"/>
      <c r="I701" s="746"/>
      <c r="J701" s="746"/>
      <c r="K701" s="746"/>
      <c r="L701" s="746"/>
      <c r="M701" s="746"/>
      <c r="N701" s="746"/>
      <c r="O701" s="747"/>
      <c r="P701" s="530"/>
      <c r="Q701" s="530"/>
      <c r="R701" s="530"/>
      <c r="S701" s="531"/>
      <c r="T701" s="607"/>
      <c r="U701" s="561"/>
      <c r="V701" s="561"/>
      <c r="W701" s="561"/>
      <c r="X701" s="561"/>
      <c r="Y701" s="561"/>
      <c r="Z701" s="561"/>
      <c r="AA701" s="561"/>
      <c r="AB701" s="561"/>
      <c r="AC701" s="561"/>
      <c r="AD701" s="561"/>
      <c r="AE701" s="561"/>
      <c r="AF701" s="608"/>
      <c r="AG701" s="651"/>
      <c r="AH701" s="119"/>
      <c r="AI701" s="119"/>
      <c r="AJ701" s="119"/>
      <c r="AK701" s="119"/>
      <c r="AL701" s="119"/>
      <c r="AM701" s="119"/>
      <c r="AN701" s="119"/>
      <c r="AO701" s="119"/>
      <c r="AP701" s="119"/>
      <c r="AQ701" s="119"/>
      <c r="AR701" s="119"/>
      <c r="AS701" s="119"/>
      <c r="AT701" s="119"/>
      <c r="AU701" s="119"/>
      <c r="AV701" s="119"/>
      <c r="AW701" s="119"/>
      <c r="AX701" s="652"/>
    </row>
    <row r="702" spans="1:64" ht="26.25" customHeight="1" x14ac:dyDescent="0.15">
      <c r="A702" s="603"/>
      <c r="B702" s="604"/>
      <c r="C702" s="745"/>
      <c r="D702" s="746"/>
      <c r="E702" s="746"/>
      <c r="F702" s="746"/>
      <c r="G702" s="746"/>
      <c r="H702" s="746"/>
      <c r="I702" s="746"/>
      <c r="J702" s="746"/>
      <c r="K702" s="746"/>
      <c r="L702" s="746"/>
      <c r="M702" s="746"/>
      <c r="N702" s="746"/>
      <c r="O702" s="747"/>
      <c r="P702" s="530"/>
      <c r="Q702" s="530"/>
      <c r="R702" s="530"/>
      <c r="S702" s="531"/>
      <c r="T702" s="607"/>
      <c r="U702" s="561"/>
      <c r="V702" s="561"/>
      <c r="W702" s="561"/>
      <c r="X702" s="561"/>
      <c r="Y702" s="561"/>
      <c r="Z702" s="561"/>
      <c r="AA702" s="561"/>
      <c r="AB702" s="561"/>
      <c r="AC702" s="561"/>
      <c r="AD702" s="561"/>
      <c r="AE702" s="561"/>
      <c r="AF702" s="608"/>
      <c r="AG702" s="651"/>
      <c r="AH702" s="119"/>
      <c r="AI702" s="119"/>
      <c r="AJ702" s="119"/>
      <c r="AK702" s="119"/>
      <c r="AL702" s="119"/>
      <c r="AM702" s="119"/>
      <c r="AN702" s="119"/>
      <c r="AO702" s="119"/>
      <c r="AP702" s="119"/>
      <c r="AQ702" s="119"/>
      <c r="AR702" s="119"/>
      <c r="AS702" s="119"/>
      <c r="AT702" s="119"/>
      <c r="AU702" s="119"/>
      <c r="AV702" s="119"/>
      <c r="AW702" s="119"/>
      <c r="AX702" s="652"/>
    </row>
    <row r="703" spans="1:64" ht="26.25" customHeight="1" x14ac:dyDescent="0.15">
      <c r="A703" s="603"/>
      <c r="B703" s="604"/>
      <c r="C703" s="745"/>
      <c r="D703" s="746"/>
      <c r="E703" s="746"/>
      <c r="F703" s="746"/>
      <c r="G703" s="746"/>
      <c r="H703" s="746"/>
      <c r="I703" s="746"/>
      <c r="J703" s="746"/>
      <c r="K703" s="746"/>
      <c r="L703" s="746"/>
      <c r="M703" s="746"/>
      <c r="N703" s="746"/>
      <c r="O703" s="747"/>
      <c r="P703" s="530"/>
      <c r="Q703" s="530"/>
      <c r="R703" s="530"/>
      <c r="S703" s="531"/>
      <c r="T703" s="607"/>
      <c r="U703" s="561"/>
      <c r="V703" s="561"/>
      <c r="W703" s="561"/>
      <c r="X703" s="561"/>
      <c r="Y703" s="561"/>
      <c r="Z703" s="561"/>
      <c r="AA703" s="561"/>
      <c r="AB703" s="561"/>
      <c r="AC703" s="561"/>
      <c r="AD703" s="561"/>
      <c r="AE703" s="561"/>
      <c r="AF703" s="608"/>
      <c r="AG703" s="651"/>
      <c r="AH703" s="119"/>
      <c r="AI703" s="119"/>
      <c r="AJ703" s="119"/>
      <c r="AK703" s="119"/>
      <c r="AL703" s="119"/>
      <c r="AM703" s="119"/>
      <c r="AN703" s="119"/>
      <c r="AO703" s="119"/>
      <c r="AP703" s="119"/>
      <c r="AQ703" s="119"/>
      <c r="AR703" s="119"/>
      <c r="AS703" s="119"/>
      <c r="AT703" s="119"/>
      <c r="AU703" s="119"/>
      <c r="AV703" s="119"/>
      <c r="AW703" s="119"/>
      <c r="AX703" s="652"/>
    </row>
    <row r="704" spans="1:64" ht="26.25" customHeight="1" x14ac:dyDescent="0.15">
      <c r="A704" s="603"/>
      <c r="B704" s="604"/>
      <c r="C704" s="745"/>
      <c r="D704" s="746"/>
      <c r="E704" s="746"/>
      <c r="F704" s="746"/>
      <c r="G704" s="746"/>
      <c r="H704" s="746"/>
      <c r="I704" s="746"/>
      <c r="J704" s="746"/>
      <c r="K704" s="746"/>
      <c r="L704" s="746"/>
      <c r="M704" s="746"/>
      <c r="N704" s="746"/>
      <c r="O704" s="747"/>
      <c r="P704" s="530"/>
      <c r="Q704" s="530"/>
      <c r="R704" s="530"/>
      <c r="S704" s="531"/>
      <c r="T704" s="607"/>
      <c r="U704" s="561"/>
      <c r="V704" s="561"/>
      <c r="W704" s="561"/>
      <c r="X704" s="561"/>
      <c r="Y704" s="561"/>
      <c r="Z704" s="561"/>
      <c r="AA704" s="561"/>
      <c r="AB704" s="561"/>
      <c r="AC704" s="561"/>
      <c r="AD704" s="561"/>
      <c r="AE704" s="561"/>
      <c r="AF704" s="608"/>
      <c r="AG704" s="651"/>
      <c r="AH704" s="119"/>
      <c r="AI704" s="119"/>
      <c r="AJ704" s="119"/>
      <c r="AK704" s="119"/>
      <c r="AL704" s="119"/>
      <c r="AM704" s="119"/>
      <c r="AN704" s="119"/>
      <c r="AO704" s="119"/>
      <c r="AP704" s="119"/>
      <c r="AQ704" s="119"/>
      <c r="AR704" s="119"/>
      <c r="AS704" s="119"/>
      <c r="AT704" s="119"/>
      <c r="AU704" s="119"/>
      <c r="AV704" s="119"/>
      <c r="AW704" s="119"/>
      <c r="AX704" s="652"/>
    </row>
    <row r="705" spans="1:50" ht="26.25" customHeight="1" x14ac:dyDescent="0.15">
      <c r="A705" s="605"/>
      <c r="B705" s="606"/>
      <c r="C705" s="752"/>
      <c r="D705" s="753"/>
      <c r="E705" s="753"/>
      <c r="F705" s="753"/>
      <c r="G705" s="753"/>
      <c r="H705" s="753"/>
      <c r="I705" s="753"/>
      <c r="J705" s="753"/>
      <c r="K705" s="753"/>
      <c r="L705" s="753"/>
      <c r="M705" s="753"/>
      <c r="N705" s="753"/>
      <c r="O705" s="754"/>
      <c r="P705" s="725"/>
      <c r="Q705" s="725"/>
      <c r="R705" s="725"/>
      <c r="S705" s="726"/>
      <c r="T705" s="767"/>
      <c r="U705" s="586"/>
      <c r="V705" s="586"/>
      <c r="W705" s="586"/>
      <c r="X705" s="586"/>
      <c r="Y705" s="586"/>
      <c r="Z705" s="586"/>
      <c r="AA705" s="586"/>
      <c r="AB705" s="586"/>
      <c r="AC705" s="586"/>
      <c r="AD705" s="586"/>
      <c r="AE705" s="586"/>
      <c r="AF705" s="768"/>
      <c r="AG705" s="90"/>
      <c r="AH705" s="91"/>
      <c r="AI705" s="91"/>
      <c r="AJ705" s="91"/>
      <c r="AK705" s="91"/>
      <c r="AL705" s="91"/>
      <c r="AM705" s="91"/>
      <c r="AN705" s="91"/>
      <c r="AO705" s="91"/>
      <c r="AP705" s="91"/>
      <c r="AQ705" s="91"/>
      <c r="AR705" s="91"/>
      <c r="AS705" s="91"/>
      <c r="AT705" s="91"/>
      <c r="AU705" s="91"/>
      <c r="AV705" s="91"/>
      <c r="AW705" s="91"/>
      <c r="AX705" s="92"/>
    </row>
    <row r="706" spans="1:50" ht="72" customHeight="1" x14ac:dyDescent="0.15">
      <c r="A706" s="570" t="s">
        <v>54</v>
      </c>
      <c r="B706" s="571"/>
      <c r="C706" s="265" t="s">
        <v>60</v>
      </c>
      <c r="D706" s="748"/>
      <c r="E706" s="748"/>
      <c r="F706" s="749"/>
      <c r="G706" s="763" t="s">
        <v>467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72"/>
      <c r="B707" s="573"/>
      <c r="C707" s="758" t="s">
        <v>64</v>
      </c>
      <c r="D707" s="759"/>
      <c r="E707" s="759"/>
      <c r="F707" s="760"/>
      <c r="G707" s="761" t="s">
        <v>468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24.75" customHeight="1" thickBot="1" x14ac:dyDescent="0.2">
      <c r="A709" s="736" t="s">
        <v>494</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67" t="s">
        <v>266</v>
      </c>
      <c r="B711" s="568"/>
      <c r="C711" s="568"/>
      <c r="D711" s="568"/>
      <c r="E711" s="569"/>
      <c r="F711" s="590" t="s">
        <v>498</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14" t="s">
        <v>495</v>
      </c>
      <c r="B713" s="715"/>
      <c r="C713" s="715"/>
      <c r="D713" s="715"/>
      <c r="E713" s="716"/>
      <c r="F713" s="737" t="s">
        <v>501</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54" t="s">
        <v>496</v>
      </c>
      <c r="B715" s="555"/>
      <c r="C715" s="555"/>
      <c r="D715" s="555"/>
      <c r="E715" s="555"/>
      <c r="F715" s="555"/>
      <c r="G715" s="555"/>
      <c r="H715" s="555"/>
      <c r="I715" s="555"/>
      <c r="J715" s="555"/>
      <c r="K715" s="555"/>
      <c r="L715" s="555"/>
      <c r="M715" s="555"/>
      <c r="N715" s="555"/>
      <c r="O715" s="555"/>
      <c r="P715" s="555"/>
      <c r="Q715" s="555"/>
      <c r="R715" s="555"/>
      <c r="S715" s="555"/>
      <c r="T715" s="555"/>
      <c r="U715" s="555"/>
      <c r="V715" s="555"/>
      <c r="W715" s="555"/>
      <c r="X715" s="555"/>
      <c r="Y715" s="555"/>
      <c r="Z715" s="555"/>
      <c r="AA715" s="555"/>
      <c r="AB715" s="555"/>
      <c r="AC715" s="555"/>
      <c r="AD715" s="555"/>
      <c r="AE715" s="555"/>
      <c r="AF715" s="555"/>
      <c r="AG715" s="555"/>
      <c r="AH715" s="555"/>
      <c r="AI715" s="555"/>
      <c r="AJ715" s="555"/>
      <c r="AK715" s="555"/>
      <c r="AL715" s="555"/>
      <c r="AM715" s="555"/>
      <c r="AN715" s="555"/>
      <c r="AO715" s="555"/>
      <c r="AP715" s="555"/>
      <c r="AQ715" s="555"/>
      <c r="AR715" s="555"/>
      <c r="AS715" s="555"/>
      <c r="AT715" s="555"/>
      <c r="AU715" s="555"/>
      <c r="AV715" s="555"/>
      <c r="AW715" s="555"/>
      <c r="AX715" s="556"/>
    </row>
    <row r="716" spans="1:50" ht="19.7" customHeight="1" x14ac:dyDescent="0.15">
      <c r="A716" s="708" t="s">
        <v>35</v>
      </c>
      <c r="B716" s="709"/>
      <c r="C716" s="709"/>
      <c r="D716" s="709"/>
      <c r="E716" s="709"/>
      <c r="F716" s="709"/>
      <c r="G716" s="709"/>
      <c r="H716" s="709"/>
      <c r="I716" s="709"/>
      <c r="J716" s="709"/>
      <c r="K716" s="709"/>
      <c r="L716" s="709"/>
      <c r="M716" s="709"/>
      <c r="N716" s="709"/>
      <c r="O716" s="709"/>
      <c r="P716" s="709"/>
      <c r="Q716" s="709"/>
      <c r="R716" s="709"/>
      <c r="S716" s="709"/>
      <c r="T716" s="709"/>
      <c r="U716" s="709"/>
      <c r="V716" s="709"/>
      <c r="W716" s="709"/>
      <c r="X716" s="709"/>
      <c r="Y716" s="709"/>
      <c r="Z716" s="709"/>
      <c r="AA716" s="709"/>
      <c r="AB716" s="709"/>
      <c r="AC716" s="709"/>
      <c r="AD716" s="709"/>
      <c r="AE716" s="709"/>
      <c r="AF716" s="709"/>
      <c r="AG716" s="709"/>
      <c r="AH716" s="709"/>
      <c r="AI716" s="709"/>
      <c r="AJ716" s="709"/>
      <c r="AK716" s="709"/>
      <c r="AL716" s="709"/>
      <c r="AM716" s="709"/>
      <c r="AN716" s="709"/>
      <c r="AO716" s="709"/>
      <c r="AP716" s="709"/>
      <c r="AQ716" s="709"/>
      <c r="AR716" s="709"/>
      <c r="AS716" s="709"/>
      <c r="AT716" s="709"/>
      <c r="AU716" s="709"/>
      <c r="AV716" s="709"/>
      <c r="AW716" s="709"/>
      <c r="AX716" s="710"/>
    </row>
    <row r="717" spans="1:50" ht="19.899999999999999" customHeight="1" x14ac:dyDescent="0.15">
      <c r="A717" s="574" t="s">
        <v>388</v>
      </c>
      <c r="B717" s="279"/>
      <c r="C717" s="279"/>
      <c r="D717" s="279"/>
      <c r="E717" s="279"/>
      <c r="F717" s="279"/>
      <c r="G717" s="717" t="s">
        <v>469</v>
      </c>
      <c r="H717" s="718"/>
      <c r="I717" s="718"/>
      <c r="J717" s="718"/>
      <c r="K717" s="718"/>
      <c r="L717" s="718"/>
      <c r="M717" s="718"/>
      <c r="N717" s="718"/>
      <c r="O717" s="718"/>
      <c r="P717" s="718"/>
      <c r="Q717" s="279" t="s">
        <v>329</v>
      </c>
      <c r="R717" s="279"/>
      <c r="S717" s="279"/>
      <c r="T717" s="279"/>
      <c r="U717" s="279"/>
      <c r="V717" s="279"/>
      <c r="W717" s="717" t="s">
        <v>470</v>
      </c>
      <c r="X717" s="718"/>
      <c r="Y717" s="718"/>
      <c r="Z717" s="718"/>
      <c r="AA717" s="718"/>
      <c r="AB717" s="718"/>
      <c r="AC717" s="718"/>
      <c r="AD717" s="718"/>
      <c r="AE717" s="718"/>
      <c r="AF717" s="718"/>
      <c r="AG717" s="279" t="s">
        <v>330</v>
      </c>
      <c r="AH717" s="279"/>
      <c r="AI717" s="279"/>
      <c r="AJ717" s="279"/>
      <c r="AK717" s="279"/>
      <c r="AL717" s="279"/>
      <c r="AM717" s="717" t="s">
        <v>471</v>
      </c>
      <c r="AN717" s="718"/>
      <c r="AO717" s="718"/>
      <c r="AP717" s="718"/>
      <c r="AQ717" s="718"/>
      <c r="AR717" s="718"/>
      <c r="AS717" s="718"/>
      <c r="AT717" s="718"/>
      <c r="AU717" s="718"/>
      <c r="AV717" s="718"/>
      <c r="AW717" s="51"/>
      <c r="AX717" s="52"/>
    </row>
    <row r="718" spans="1:50" ht="19.899999999999999" customHeight="1" thickBot="1" x14ac:dyDescent="0.2">
      <c r="A718" s="713" t="s">
        <v>331</v>
      </c>
      <c r="B718" s="650"/>
      <c r="C718" s="650"/>
      <c r="D718" s="650"/>
      <c r="E718" s="650"/>
      <c r="F718" s="650"/>
      <c r="G718" s="772" t="s">
        <v>472</v>
      </c>
      <c r="H718" s="773"/>
      <c r="I718" s="773"/>
      <c r="J718" s="773"/>
      <c r="K718" s="773"/>
      <c r="L718" s="773"/>
      <c r="M718" s="773"/>
      <c r="N718" s="773"/>
      <c r="O718" s="773"/>
      <c r="P718" s="773"/>
      <c r="Q718" s="650" t="s">
        <v>332</v>
      </c>
      <c r="R718" s="650"/>
      <c r="S718" s="650"/>
      <c r="T718" s="650"/>
      <c r="U718" s="650"/>
      <c r="V718" s="650"/>
      <c r="W718" s="648" t="s">
        <v>472</v>
      </c>
      <c r="X718" s="649"/>
      <c r="Y718" s="649"/>
      <c r="Z718" s="649"/>
      <c r="AA718" s="649"/>
      <c r="AB718" s="649"/>
      <c r="AC718" s="649"/>
      <c r="AD718" s="649"/>
      <c r="AE718" s="649"/>
      <c r="AF718" s="649"/>
      <c r="AG718" s="650" t="s">
        <v>333</v>
      </c>
      <c r="AH718" s="650"/>
      <c r="AI718" s="650"/>
      <c r="AJ718" s="650"/>
      <c r="AK718" s="650"/>
      <c r="AL718" s="650"/>
      <c r="AM718" s="750" t="s">
        <v>472</v>
      </c>
      <c r="AN718" s="751"/>
      <c r="AO718" s="751"/>
      <c r="AP718" s="751"/>
      <c r="AQ718" s="751"/>
      <c r="AR718" s="751"/>
      <c r="AS718" s="751"/>
      <c r="AT718" s="751"/>
      <c r="AU718" s="751"/>
      <c r="AV718" s="751"/>
      <c r="AW718" s="53"/>
      <c r="AX718" s="54"/>
    </row>
    <row r="719" spans="1:50" ht="23.65" customHeight="1" x14ac:dyDescent="0.15">
      <c r="A719" s="642" t="s">
        <v>27</v>
      </c>
      <c r="B719" s="643"/>
      <c r="C719" s="643"/>
      <c r="D719" s="643"/>
      <c r="E719" s="643"/>
      <c r="F719" s="64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46.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855" t="s">
        <v>473</v>
      </c>
      <c r="AD721" s="856"/>
      <c r="AE721" s="856"/>
      <c r="AF721" s="856"/>
      <c r="AG721" s="856"/>
      <c r="AH721" s="856"/>
      <c r="AI721" s="856"/>
      <c r="AJ721" s="856"/>
      <c r="AK721" s="856"/>
      <c r="AL721" s="857"/>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858" t="s">
        <v>474</v>
      </c>
      <c r="AB722" s="858"/>
      <c r="AC722" s="858"/>
      <c r="AD722" s="858"/>
      <c r="AE722" s="858"/>
      <c r="AF722" s="858"/>
      <c r="AG722" s="858"/>
      <c r="AH722" s="858"/>
      <c r="AI722" s="858"/>
      <c r="AJ722" s="858"/>
      <c r="AK722" s="858"/>
      <c r="AL722" s="858"/>
      <c r="AM722" s="858"/>
      <c r="AN722" s="85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t="s">
        <v>485</v>
      </c>
      <c r="AJ725" s="38"/>
      <c r="AK725" s="38"/>
      <c r="AL725" s="38"/>
      <c r="AM725" s="38"/>
      <c r="AN725" s="38"/>
      <c r="AO725" s="38"/>
      <c r="AP725" s="38"/>
      <c r="AQ725" s="38"/>
      <c r="AR725" s="38"/>
      <c r="AS725" s="38"/>
      <c r="AT725" s="38"/>
      <c r="AU725" s="38"/>
      <c r="AV725" s="38"/>
      <c r="AW725" s="38"/>
      <c r="AX725" s="39"/>
    </row>
    <row r="726" spans="1:50" ht="42"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859" t="s">
        <v>475</v>
      </c>
      <c r="AD726" s="860"/>
      <c r="AE726" s="860"/>
      <c r="AF726" s="860"/>
      <c r="AG726" s="860"/>
      <c r="AH726" s="860"/>
      <c r="AI726" s="860"/>
      <c r="AJ726" s="860"/>
      <c r="AK726" s="860"/>
      <c r="AL726" s="861"/>
      <c r="AM726" s="38"/>
      <c r="AN726" s="38"/>
      <c r="AO726" s="38"/>
      <c r="AP726" s="38"/>
      <c r="AQ726" s="38"/>
      <c r="AR726" s="38"/>
      <c r="AS726" s="38"/>
      <c r="AT726" s="38"/>
      <c r="AU726" s="38"/>
      <c r="AV726" s="38"/>
      <c r="AW726" s="38"/>
      <c r="AX726" s="39"/>
    </row>
    <row r="727" spans="1:50" ht="48.7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862" t="s">
        <v>476</v>
      </c>
      <c r="AB727" s="862"/>
      <c r="AC727" s="862"/>
      <c r="AD727" s="862"/>
      <c r="AE727" s="862"/>
      <c r="AF727" s="862"/>
      <c r="AG727" s="862"/>
      <c r="AH727" s="862"/>
      <c r="AI727" s="862"/>
      <c r="AJ727" s="862"/>
      <c r="AK727" s="862"/>
      <c r="AL727" s="862"/>
      <c r="AM727" s="862"/>
      <c r="AN727" s="862"/>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5"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1" t="s">
        <v>32</v>
      </c>
      <c r="B758" s="732"/>
      <c r="C758" s="732"/>
      <c r="D758" s="732"/>
      <c r="E758" s="732"/>
      <c r="F758" s="733"/>
      <c r="G758" s="379" t="s">
        <v>415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252"/>
      <c r="B759" s="734"/>
      <c r="C759" s="734"/>
      <c r="D759" s="734"/>
      <c r="E759" s="734"/>
      <c r="F759" s="73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7"/>
    </row>
    <row r="760" spans="1:50" ht="24.75" customHeight="1" x14ac:dyDescent="0.15">
      <c r="A760" s="252"/>
      <c r="B760" s="734"/>
      <c r="C760" s="734"/>
      <c r="D760" s="734"/>
      <c r="E760" s="734"/>
      <c r="F760" s="735"/>
      <c r="G760" s="370"/>
      <c r="H760" s="371"/>
      <c r="I760" s="371"/>
      <c r="J760" s="371"/>
      <c r="K760" s="372"/>
      <c r="L760" s="373"/>
      <c r="M760" s="374"/>
      <c r="N760" s="374"/>
      <c r="O760" s="374"/>
      <c r="P760" s="374"/>
      <c r="Q760" s="374"/>
      <c r="R760" s="374"/>
      <c r="S760" s="374"/>
      <c r="T760" s="374"/>
      <c r="U760" s="374"/>
      <c r="V760" s="374"/>
      <c r="W760" s="374"/>
      <c r="X760" s="375"/>
      <c r="Y760" s="438"/>
      <c r="Z760" s="439"/>
      <c r="AA760" s="439"/>
      <c r="AB760" s="524"/>
      <c r="AC760" s="370"/>
      <c r="AD760" s="371"/>
      <c r="AE760" s="371"/>
      <c r="AF760" s="371"/>
      <c r="AG760" s="372"/>
      <c r="AH760" s="373"/>
      <c r="AI760" s="374"/>
      <c r="AJ760" s="374"/>
      <c r="AK760" s="374"/>
      <c r="AL760" s="374"/>
      <c r="AM760" s="374"/>
      <c r="AN760" s="374"/>
      <c r="AO760" s="374"/>
      <c r="AP760" s="374"/>
      <c r="AQ760" s="374"/>
      <c r="AR760" s="374"/>
      <c r="AS760" s="374"/>
      <c r="AT760" s="375"/>
      <c r="AU760" s="438"/>
      <c r="AV760" s="439"/>
      <c r="AW760" s="439"/>
      <c r="AX760" s="440"/>
    </row>
    <row r="761" spans="1:50" ht="24.75" customHeight="1" x14ac:dyDescent="0.15">
      <c r="A761" s="252"/>
      <c r="B761" s="734"/>
      <c r="C761" s="734"/>
      <c r="D761" s="734"/>
      <c r="E761" s="734"/>
      <c r="F761" s="735"/>
      <c r="G761" s="256"/>
      <c r="H761" s="257"/>
      <c r="I761" s="257"/>
      <c r="J761" s="257"/>
      <c r="K761" s="258"/>
      <c r="L761" s="349"/>
      <c r="M761" s="350"/>
      <c r="N761" s="350"/>
      <c r="O761" s="350"/>
      <c r="P761" s="350"/>
      <c r="Q761" s="350"/>
      <c r="R761" s="350"/>
      <c r="S761" s="350"/>
      <c r="T761" s="350"/>
      <c r="U761" s="350"/>
      <c r="V761" s="350"/>
      <c r="W761" s="350"/>
      <c r="X761" s="351"/>
      <c r="Y761" s="346"/>
      <c r="Z761" s="347"/>
      <c r="AA761" s="347"/>
      <c r="AB761" s="353"/>
      <c r="AC761" s="256"/>
      <c r="AD761" s="257"/>
      <c r="AE761" s="257"/>
      <c r="AF761" s="257"/>
      <c r="AG761" s="258"/>
      <c r="AH761" s="349"/>
      <c r="AI761" s="350"/>
      <c r="AJ761" s="350"/>
      <c r="AK761" s="350"/>
      <c r="AL761" s="350"/>
      <c r="AM761" s="350"/>
      <c r="AN761" s="350"/>
      <c r="AO761" s="350"/>
      <c r="AP761" s="350"/>
      <c r="AQ761" s="350"/>
      <c r="AR761" s="350"/>
      <c r="AS761" s="350"/>
      <c r="AT761" s="351"/>
      <c r="AU761" s="346"/>
      <c r="AV761" s="347"/>
      <c r="AW761" s="347"/>
      <c r="AX761" s="348"/>
    </row>
    <row r="762" spans="1:50" ht="24.75" customHeight="1" x14ac:dyDescent="0.15">
      <c r="A762" s="252"/>
      <c r="B762" s="734"/>
      <c r="C762" s="734"/>
      <c r="D762" s="734"/>
      <c r="E762" s="734"/>
      <c r="F762" s="735"/>
      <c r="G762" s="256"/>
      <c r="H762" s="257"/>
      <c r="I762" s="257"/>
      <c r="J762" s="257"/>
      <c r="K762" s="258"/>
      <c r="L762" s="349"/>
      <c r="M762" s="350"/>
      <c r="N762" s="350"/>
      <c r="O762" s="350"/>
      <c r="P762" s="350"/>
      <c r="Q762" s="350"/>
      <c r="R762" s="350"/>
      <c r="S762" s="350"/>
      <c r="T762" s="350"/>
      <c r="U762" s="350"/>
      <c r="V762" s="350"/>
      <c r="W762" s="350"/>
      <c r="X762" s="351"/>
      <c r="Y762" s="346"/>
      <c r="Z762" s="347"/>
      <c r="AA762" s="347"/>
      <c r="AB762" s="353"/>
      <c r="AC762" s="256"/>
      <c r="AD762" s="257"/>
      <c r="AE762" s="257"/>
      <c r="AF762" s="257"/>
      <c r="AG762" s="258"/>
      <c r="AH762" s="349"/>
      <c r="AI762" s="350"/>
      <c r="AJ762" s="350"/>
      <c r="AK762" s="350"/>
      <c r="AL762" s="350"/>
      <c r="AM762" s="350"/>
      <c r="AN762" s="350"/>
      <c r="AO762" s="350"/>
      <c r="AP762" s="350"/>
      <c r="AQ762" s="350"/>
      <c r="AR762" s="350"/>
      <c r="AS762" s="350"/>
      <c r="AT762" s="351"/>
      <c r="AU762" s="346"/>
      <c r="AV762" s="347"/>
      <c r="AW762" s="347"/>
      <c r="AX762" s="348"/>
    </row>
    <row r="763" spans="1:50" ht="24.75" customHeight="1" x14ac:dyDescent="0.15">
      <c r="A763" s="252"/>
      <c r="B763" s="734"/>
      <c r="C763" s="734"/>
      <c r="D763" s="734"/>
      <c r="E763" s="734"/>
      <c r="F763" s="735"/>
      <c r="G763" s="256"/>
      <c r="H763" s="257"/>
      <c r="I763" s="257"/>
      <c r="J763" s="257"/>
      <c r="K763" s="258"/>
      <c r="L763" s="349"/>
      <c r="M763" s="350"/>
      <c r="N763" s="350"/>
      <c r="O763" s="350"/>
      <c r="P763" s="350"/>
      <c r="Q763" s="350"/>
      <c r="R763" s="350"/>
      <c r="S763" s="350"/>
      <c r="T763" s="350"/>
      <c r="U763" s="350"/>
      <c r="V763" s="350"/>
      <c r="W763" s="350"/>
      <c r="X763" s="351"/>
      <c r="Y763" s="346"/>
      <c r="Z763" s="347"/>
      <c r="AA763" s="347"/>
      <c r="AB763" s="353"/>
      <c r="AC763" s="256"/>
      <c r="AD763" s="257"/>
      <c r="AE763" s="257"/>
      <c r="AF763" s="257"/>
      <c r="AG763" s="258"/>
      <c r="AH763" s="349"/>
      <c r="AI763" s="350"/>
      <c r="AJ763" s="350"/>
      <c r="AK763" s="350"/>
      <c r="AL763" s="350"/>
      <c r="AM763" s="350"/>
      <c r="AN763" s="350"/>
      <c r="AO763" s="350"/>
      <c r="AP763" s="350"/>
      <c r="AQ763" s="350"/>
      <c r="AR763" s="350"/>
      <c r="AS763" s="350"/>
      <c r="AT763" s="351"/>
      <c r="AU763" s="346"/>
      <c r="AV763" s="347"/>
      <c r="AW763" s="347"/>
      <c r="AX763" s="348"/>
    </row>
    <row r="764" spans="1:50" ht="24.75" customHeight="1" x14ac:dyDescent="0.15">
      <c r="A764" s="252"/>
      <c r="B764" s="734"/>
      <c r="C764" s="734"/>
      <c r="D764" s="734"/>
      <c r="E764" s="734"/>
      <c r="F764" s="735"/>
      <c r="G764" s="256"/>
      <c r="H764" s="257"/>
      <c r="I764" s="257"/>
      <c r="J764" s="257"/>
      <c r="K764" s="258"/>
      <c r="L764" s="349"/>
      <c r="M764" s="350"/>
      <c r="N764" s="350"/>
      <c r="O764" s="350"/>
      <c r="P764" s="350"/>
      <c r="Q764" s="350"/>
      <c r="R764" s="350"/>
      <c r="S764" s="350"/>
      <c r="T764" s="350"/>
      <c r="U764" s="350"/>
      <c r="V764" s="350"/>
      <c r="W764" s="350"/>
      <c r="X764" s="351"/>
      <c r="Y764" s="346"/>
      <c r="Z764" s="347"/>
      <c r="AA764" s="347"/>
      <c r="AB764" s="353"/>
      <c r="AC764" s="256"/>
      <c r="AD764" s="257"/>
      <c r="AE764" s="257"/>
      <c r="AF764" s="257"/>
      <c r="AG764" s="258"/>
      <c r="AH764" s="349"/>
      <c r="AI764" s="350"/>
      <c r="AJ764" s="350"/>
      <c r="AK764" s="350"/>
      <c r="AL764" s="350"/>
      <c r="AM764" s="350"/>
      <c r="AN764" s="350"/>
      <c r="AO764" s="350"/>
      <c r="AP764" s="350"/>
      <c r="AQ764" s="350"/>
      <c r="AR764" s="350"/>
      <c r="AS764" s="350"/>
      <c r="AT764" s="351"/>
      <c r="AU764" s="346"/>
      <c r="AV764" s="347"/>
      <c r="AW764" s="347"/>
      <c r="AX764" s="348"/>
    </row>
    <row r="765" spans="1:50" ht="24.75" customHeight="1" x14ac:dyDescent="0.15">
      <c r="A765" s="252"/>
      <c r="B765" s="734"/>
      <c r="C765" s="734"/>
      <c r="D765" s="734"/>
      <c r="E765" s="734"/>
      <c r="F765" s="735"/>
      <c r="G765" s="256"/>
      <c r="H765" s="257"/>
      <c r="I765" s="257"/>
      <c r="J765" s="257"/>
      <c r="K765" s="258"/>
      <c r="L765" s="349"/>
      <c r="M765" s="350"/>
      <c r="N765" s="350"/>
      <c r="O765" s="350"/>
      <c r="P765" s="350"/>
      <c r="Q765" s="350"/>
      <c r="R765" s="350"/>
      <c r="S765" s="350"/>
      <c r="T765" s="350"/>
      <c r="U765" s="350"/>
      <c r="V765" s="350"/>
      <c r="W765" s="350"/>
      <c r="X765" s="351"/>
      <c r="Y765" s="346"/>
      <c r="Z765" s="347"/>
      <c r="AA765" s="347"/>
      <c r="AB765" s="353"/>
      <c r="AC765" s="256"/>
      <c r="AD765" s="257"/>
      <c r="AE765" s="257"/>
      <c r="AF765" s="257"/>
      <c r="AG765" s="258"/>
      <c r="AH765" s="349"/>
      <c r="AI765" s="350"/>
      <c r="AJ765" s="350"/>
      <c r="AK765" s="350"/>
      <c r="AL765" s="350"/>
      <c r="AM765" s="350"/>
      <c r="AN765" s="350"/>
      <c r="AO765" s="350"/>
      <c r="AP765" s="350"/>
      <c r="AQ765" s="350"/>
      <c r="AR765" s="350"/>
      <c r="AS765" s="350"/>
      <c r="AT765" s="351"/>
      <c r="AU765" s="346"/>
      <c r="AV765" s="347"/>
      <c r="AW765" s="347"/>
      <c r="AX765" s="348"/>
    </row>
    <row r="766" spans="1:50" ht="24.75" customHeight="1" x14ac:dyDescent="0.15">
      <c r="A766" s="252"/>
      <c r="B766" s="734"/>
      <c r="C766" s="734"/>
      <c r="D766" s="734"/>
      <c r="E766" s="734"/>
      <c r="F766" s="735"/>
      <c r="G766" s="256"/>
      <c r="H766" s="257"/>
      <c r="I766" s="257"/>
      <c r="J766" s="257"/>
      <c r="K766" s="258"/>
      <c r="L766" s="349"/>
      <c r="M766" s="350"/>
      <c r="N766" s="350"/>
      <c r="O766" s="350"/>
      <c r="P766" s="350"/>
      <c r="Q766" s="350"/>
      <c r="R766" s="350"/>
      <c r="S766" s="350"/>
      <c r="T766" s="350"/>
      <c r="U766" s="350"/>
      <c r="V766" s="350"/>
      <c r="W766" s="350"/>
      <c r="X766" s="351"/>
      <c r="Y766" s="346"/>
      <c r="Z766" s="347"/>
      <c r="AA766" s="347"/>
      <c r="AB766" s="353"/>
      <c r="AC766" s="256"/>
      <c r="AD766" s="257"/>
      <c r="AE766" s="257"/>
      <c r="AF766" s="257"/>
      <c r="AG766" s="258"/>
      <c r="AH766" s="349"/>
      <c r="AI766" s="350"/>
      <c r="AJ766" s="350"/>
      <c r="AK766" s="350"/>
      <c r="AL766" s="350"/>
      <c r="AM766" s="350"/>
      <c r="AN766" s="350"/>
      <c r="AO766" s="350"/>
      <c r="AP766" s="350"/>
      <c r="AQ766" s="350"/>
      <c r="AR766" s="350"/>
      <c r="AS766" s="350"/>
      <c r="AT766" s="351"/>
      <c r="AU766" s="346"/>
      <c r="AV766" s="347"/>
      <c r="AW766" s="347"/>
      <c r="AX766" s="348"/>
    </row>
    <row r="767" spans="1:50" ht="24.75" customHeight="1" x14ac:dyDescent="0.15">
      <c r="A767" s="252"/>
      <c r="B767" s="734"/>
      <c r="C767" s="734"/>
      <c r="D767" s="734"/>
      <c r="E767" s="734"/>
      <c r="F767" s="735"/>
      <c r="G767" s="256"/>
      <c r="H767" s="257"/>
      <c r="I767" s="257"/>
      <c r="J767" s="257"/>
      <c r="K767" s="258"/>
      <c r="L767" s="349"/>
      <c r="M767" s="350"/>
      <c r="N767" s="350"/>
      <c r="O767" s="350"/>
      <c r="P767" s="350"/>
      <c r="Q767" s="350"/>
      <c r="R767" s="350"/>
      <c r="S767" s="350"/>
      <c r="T767" s="350"/>
      <c r="U767" s="350"/>
      <c r="V767" s="350"/>
      <c r="W767" s="350"/>
      <c r="X767" s="351"/>
      <c r="Y767" s="346"/>
      <c r="Z767" s="347"/>
      <c r="AA767" s="347"/>
      <c r="AB767" s="353"/>
      <c r="AC767" s="256"/>
      <c r="AD767" s="257"/>
      <c r="AE767" s="257"/>
      <c r="AF767" s="257"/>
      <c r="AG767" s="258"/>
      <c r="AH767" s="349"/>
      <c r="AI767" s="350"/>
      <c r="AJ767" s="350"/>
      <c r="AK767" s="350"/>
      <c r="AL767" s="350"/>
      <c r="AM767" s="350"/>
      <c r="AN767" s="350"/>
      <c r="AO767" s="350"/>
      <c r="AP767" s="350"/>
      <c r="AQ767" s="350"/>
      <c r="AR767" s="350"/>
      <c r="AS767" s="350"/>
      <c r="AT767" s="351"/>
      <c r="AU767" s="346"/>
      <c r="AV767" s="347"/>
      <c r="AW767" s="347"/>
      <c r="AX767" s="348"/>
    </row>
    <row r="768" spans="1:50" ht="24.75" customHeight="1" x14ac:dyDescent="0.15">
      <c r="A768" s="252"/>
      <c r="B768" s="734"/>
      <c r="C768" s="734"/>
      <c r="D768" s="734"/>
      <c r="E768" s="734"/>
      <c r="F768" s="735"/>
      <c r="G768" s="256"/>
      <c r="H768" s="257"/>
      <c r="I768" s="257"/>
      <c r="J768" s="257"/>
      <c r="K768" s="258"/>
      <c r="L768" s="349"/>
      <c r="M768" s="350"/>
      <c r="N768" s="350"/>
      <c r="O768" s="350"/>
      <c r="P768" s="350"/>
      <c r="Q768" s="350"/>
      <c r="R768" s="350"/>
      <c r="S768" s="350"/>
      <c r="T768" s="350"/>
      <c r="U768" s="350"/>
      <c r="V768" s="350"/>
      <c r="W768" s="350"/>
      <c r="X768" s="351"/>
      <c r="Y768" s="346"/>
      <c r="Z768" s="347"/>
      <c r="AA768" s="347"/>
      <c r="AB768" s="353"/>
      <c r="AC768" s="256"/>
      <c r="AD768" s="257"/>
      <c r="AE768" s="257"/>
      <c r="AF768" s="257"/>
      <c r="AG768" s="258"/>
      <c r="AH768" s="349"/>
      <c r="AI768" s="350"/>
      <c r="AJ768" s="350"/>
      <c r="AK768" s="350"/>
      <c r="AL768" s="350"/>
      <c r="AM768" s="350"/>
      <c r="AN768" s="350"/>
      <c r="AO768" s="350"/>
      <c r="AP768" s="350"/>
      <c r="AQ768" s="350"/>
      <c r="AR768" s="350"/>
      <c r="AS768" s="350"/>
      <c r="AT768" s="351"/>
      <c r="AU768" s="346"/>
      <c r="AV768" s="347"/>
      <c r="AW768" s="347"/>
      <c r="AX768" s="348"/>
    </row>
    <row r="769" spans="1:50" ht="24.75" customHeight="1" x14ac:dyDescent="0.15">
      <c r="A769" s="252"/>
      <c r="B769" s="734"/>
      <c r="C769" s="734"/>
      <c r="D769" s="734"/>
      <c r="E769" s="734"/>
      <c r="F769" s="735"/>
      <c r="G769" s="256"/>
      <c r="H769" s="257"/>
      <c r="I769" s="257"/>
      <c r="J769" s="257"/>
      <c r="K769" s="258"/>
      <c r="L769" s="349"/>
      <c r="M769" s="350"/>
      <c r="N769" s="350"/>
      <c r="O769" s="350"/>
      <c r="P769" s="350"/>
      <c r="Q769" s="350"/>
      <c r="R769" s="350"/>
      <c r="S769" s="350"/>
      <c r="T769" s="350"/>
      <c r="U769" s="350"/>
      <c r="V769" s="350"/>
      <c r="W769" s="350"/>
      <c r="X769" s="351"/>
      <c r="Y769" s="346"/>
      <c r="Z769" s="347"/>
      <c r="AA769" s="347"/>
      <c r="AB769" s="353"/>
      <c r="AC769" s="256"/>
      <c r="AD769" s="257"/>
      <c r="AE769" s="257"/>
      <c r="AF769" s="257"/>
      <c r="AG769" s="258"/>
      <c r="AH769" s="349"/>
      <c r="AI769" s="350"/>
      <c r="AJ769" s="350"/>
      <c r="AK769" s="350"/>
      <c r="AL769" s="350"/>
      <c r="AM769" s="350"/>
      <c r="AN769" s="350"/>
      <c r="AO769" s="350"/>
      <c r="AP769" s="350"/>
      <c r="AQ769" s="350"/>
      <c r="AR769" s="350"/>
      <c r="AS769" s="350"/>
      <c r="AT769" s="351"/>
      <c r="AU769" s="346"/>
      <c r="AV769" s="347"/>
      <c r="AW769" s="347"/>
      <c r="AX769" s="348"/>
    </row>
    <row r="770" spans="1:50" ht="24.75" customHeight="1" x14ac:dyDescent="0.15">
      <c r="A770" s="252"/>
      <c r="B770" s="734"/>
      <c r="C770" s="734"/>
      <c r="D770" s="734"/>
      <c r="E770" s="734"/>
      <c r="F770" s="735"/>
      <c r="G770" s="354" t="s">
        <v>22</v>
      </c>
      <c r="H770" s="355"/>
      <c r="I770" s="355"/>
      <c r="J770" s="355"/>
      <c r="K770" s="355"/>
      <c r="L770" s="356"/>
      <c r="M770" s="357"/>
      <c r="N770" s="357"/>
      <c r="O770" s="357"/>
      <c r="P770" s="357"/>
      <c r="Q770" s="357"/>
      <c r="R770" s="357"/>
      <c r="S770" s="357"/>
      <c r="T770" s="357"/>
      <c r="U770" s="357"/>
      <c r="V770" s="357"/>
      <c r="W770" s="357"/>
      <c r="X770" s="358"/>
      <c r="Y770" s="359">
        <f>SUM(Y760:AB769)</f>
        <v>0</v>
      </c>
      <c r="Z770" s="360"/>
      <c r="AA770" s="360"/>
      <c r="AB770" s="361"/>
      <c r="AC770" s="354" t="s">
        <v>22</v>
      </c>
      <c r="AD770" s="355"/>
      <c r="AE770" s="355"/>
      <c r="AF770" s="355"/>
      <c r="AG770" s="355"/>
      <c r="AH770" s="356"/>
      <c r="AI770" s="357"/>
      <c r="AJ770" s="357"/>
      <c r="AK770" s="357"/>
      <c r="AL770" s="357"/>
      <c r="AM770" s="357"/>
      <c r="AN770" s="357"/>
      <c r="AO770" s="357"/>
      <c r="AP770" s="357"/>
      <c r="AQ770" s="357"/>
      <c r="AR770" s="357"/>
      <c r="AS770" s="357"/>
      <c r="AT770" s="358"/>
      <c r="AU770" s="359">
        <f>SUM(AU760:AX769)</f>
        <v>0</v>
      </c>
      <c r="AV770" s="360"/>
      <c r="AW770" s="360"/>
      <c r="AX770" s="362"/>
    </row>
    <row r="771" spans="1:50" ht="30" hidden="1" customHeight="1" x14ac:dyDescent="0.15">
      <c r="A771" s="252"/>
      <c r="B771" s="734"/>
      <c r="C771" s="734"/>
      <c r="D771" s="734"/>
      <c r="E771" s="734"/>
      <c r="F771" s="735"/>
      <c r="G771" s="379" t="s">
        <v>418</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x14ac:dyDescent="0.15">
      <c r="A772" s="252"/>
      <c r="B772" s="734"/>
      <c r="C772" s="734"/>
      <c r="D772" s="734"/>
      <c r="E772" s="734"/>
      <c r="F772" s="73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7"/>
    </row>
    <row r="773" spans="1:50" ht="24.75" hidden="1" customHeight="1" x14ac:dyDescent="0.15">
      <c r="A773" s="252"/>
      <c r="B773" s="734"/>
      <c r="C773" s="734"/>
      <c r="D773" s="734"/>
      <c r="E773" s="734"/>
      <c r="F773" s="735"/>
      <c r="G773" s="370"/>
      <c r="H773" s="371"/>
      <c r="I773" s="371"/>
      <c r="J773" s="371"/>
      <c r="K773" s="372"/>
      <c r="L773" s="373"/>
      <c r="M773" s="374"/>
      <c r="N773" s="374"/>
      <c r="O773" s="374"/>
      <c r="P773" s="374"/>
      <c r="Q773" s="374"/>
      <c r="R773" s="374"/>
      <c r="S773" s="374"/>
      <c r="T773" s="374"/>
      <c r="U773" s="374"/>
      <c r="V773" s="374"/>
      <c r="W773" s="374"/>
      <c r="X773" s="375"/>
      <c r="Y773" s="438"/>
      <c r="Z773" s="439"/>
      <c r="AA773" s="439"/>
      <c r="AB773" s="524"/>
      <c r="AC773" s="370"/>
      <c r="AD773" s="371"/>
      <c r="AE773" s="371"/>
      <c r="AF773" s="371"/>
      <c r="AG773" s="372"/>
      <c r="AH773" s="373"/>
      <c r="AI773" s="374"/>
      <c r="AJ773" s="374"/>
      <c r="AK773" s="374"/>
      <c r="AL773" s="374"/>
      <c r="AM773" s="374"/>
      <c r="AN773" s="374"/>
      <c r="AO773" s="374"/>
      <c r="AP773" s="374"/>
      <c r="AQ773" s="374"/>
      <c r="AR773" s="374"/>
      <c r="AS773" s="374"/>
      <c r="AT773" s="375"/>
      <c r="AU773" s="438"/>
      <c r="AV773" s="439"/>
      <c r="AW773" s="439"/>
      <c r="AX773" s="440"/>
    </row>
    <row r="774" spans="1:50" ht="24.75" hidden="1" customHeight="1" x14ac:dyDescent="0.15">
      <c r="A774" s="252"/>
      <c r="B774" s="734"/>
      <c r="C774" s="734"/>
      <c r="D774" s="734"/>
      <c r="E774" s="734"/>
      <c r="F774" s="735"/>
      <c r="G774" s="256"/>
      <c r="H774" s="257"/>
      <c r="I774" s="257"/>
      <c r="J774" s="257"/>
      <c r="K774" s="258"/>
      <c r="L774" s="349"/>
      <c r="M774" s="350"/>
      <c r="N774" s="350"/>
      <c r="O774" s="350"/>
      <c r="P774" s="350"/>
      <c r="Q774" s="350"/>
      <c r="R774" s="350"/>
      <c r="S774" s="350"/>
      <c r="T774" s="350"/>
      <c r="U774" s="350"/>
      <c r="V774" s="350"/>
      <c r="W774" s="350"/>
      <c r="X774" s="351"/>
      <c r="Y774" s="346"/>
      <c r="Z774" s="347"/>
      <c r="AA774" s="347"/>
      <c r="AB774" s="353"/>
      <c r="AC774" s="256"/>
      <c r="AD774" s="257"/>
      <c r="AE774" s="257"/>
      <c r="AF774" s="257"/>
      <c r="AG774" s="258"/>
      <c r="AH774" s="349"/>
      <c r="AI774" s="350"/>
      <c r="AJ774" s="350"/>
      <c r="AK774" s="350"/>
      <c r="AL774" s="350"/>
      <c r="AM774" s="350"/>
      <c r="AN774" s="350"/>
      <c r="AO774" s="350"/>
      <c r="AP774" s="350"/>
      <c r="AQ774" s="350"/>
      <c r="AR774" s="350"/>
      <c r="AS774" s="350"/>
      <c r="AT774" s="351"/>
      <c r="AU774" s="346"/>
      <c r="AV774" s="347"/>
      <c r="AW774" s="347"/>
      <c r="AX774" s="348"/>
    </row>
    <row r="775" spans="1:50" ht="24.75" hidden="1" customHeight="1" x14ac:dyDescent="0.15">
      <c r="A775" s="252"/>
      <c r="B775" s="734"/>
      <c r="C775" s="734"/>
      <c r="D775" s="734"/>
      <c r="E775" s="734"/>
      <c r="F775" s="735"/>
      <c r="G775" s="256"/>
      <c r="H775" s="257"/>
      <c r="I775" s="257"/>
      <c r="J775" s="257"/>
      <c r="K775" s="258"/>
      <c r="L775" s="349"/>
      <c r="M775" s="350"/>
      <c r="N775" s="350"/>
      <c r="O775" s="350"/>
      <c r="P775" s="350"/>
      <c r="Q775" s="350"/>
      <c r="R775" s="350"/>
      <c r="S775" s="350"/>
      <c r="T775" s="350"/>
      <c r="U775" s="350"/>
      <c r="V775" s="350"/>
      <c r="W775" s="350"/>
      <c r="X775" s="351"/>
      <c r="Y775" s="346"/>
      <c r="Z775" s="347"/>
      <c r="AA775" s="347"/>
      <c r="AB775" s="353"/>
      <c r="AC775" s="256"/>
      <c r="AD775" s="257"/>
      <c r="AE775" s="257"/>
      <c r="AF775" s="257"/>
      <c r="AG775" s="258"/>
      <c r="AH775" s="349"/>
      <c r="AI775" s="350"/>
      <c r="AJ775" s="350"/>
      <c r="AK775" s="350"/>
      <c r="AL775" s="350"/>
      <c r="AM775" s="350"/>
      <c r="AN775" s="350"/>
      <c r="AO775" s="350"/>
      <c r="AP775" s="350"/>
      <c r="AQ775" s="350"/>
      <c r="AR775" s="350"/>
      <c r="AS775" s="350"/>
      <c r="AT775" s="351"/>
      <c r="AU775" s="346"/>
      <c r="AV775" s="347"/>
      <c r="AW775" s="347"/>
      <c r="AX775" s="348"/>
    </row>
    <row r="776" spans="1:50" ht="24.75" hidden="1" customHeight="1" x14ac:dyDescent="0.15">
      <c r="A776" s="252"/>
      <c r="B776" s="734"/>
      <c r="C776" s="734"/>
      <c r="D776" s="734"/>
      <c r="E776" s="734"/>
      <c r="F776" s="735"/>
      <c r="G776" s="256"/>
      <c r="H776" s="257"/>
      <c r="I776" s="257"/>
      <c r="J776" s="257"/>
      <c r="K776" s="258"/>
      <c r="L776" s="349"/>
      <c r="M776" s="350"/>
      <c r="N776" s="350"/>
      <c r="O776" s="350"/>
      <c r="P776" s="350"/>
      <c r="Q776" s="350"/>
      <c r="R776" s="350"/>
      <c r="S776" s="350"/>
      <c r="T776" s="350"/>
      <c r="U776" s="350"/>
      <c r="V776" s="350"/>
      <c r="W776" s="350"/>
      <c r="X776" s="351"/>
      <c r="Y776" s="346"/>
      <c r="Z776" s="347"/>
      <c r="AA776" s="347"/>
      <c r="AB776" s="353"/>
      <c r="AC776" s="256"/>
      <c r="AD776" s="257"/>
      <c r="AE776" s="257"/>
      <c r="AF776" s="257"/>
      <c r="AG776" s="258"/>
      <c r="AH776" s="349"/>
      <c r="AI776" s="350"/>
      <c r="AJ776" s="350"/>
      <c r="AK776" s="350"/>
      <c r="AL776" s="350"/>
      <c r="AM776" s="350"/>
      <c r="AN776" s="350"/>
      <c r="AO776" s="350"/>
      <c r="AP776" s="350"/>
      <c r="AQ776" s="350"/>
      <c r="AR776" s="350"/>
      <c r="AS776" s="350"/>
      <c r="AT776" s="351"/>
      <c r="AU776" s="346"/>
      <c r="AV776" s="347"/>
      <c r="AW776" s="347"/>
      <c r="AX776" s="348"/>
    </row>
    <row r="777" spans="1:50" ht="24.75" hidden="1" customHeight="1" x14ac:dyDescent="0.15">
      <c r="A777" s="252"/>
      <c r="B777" s="734"/>
      <c r="C777" s="734"/>
      <c r="D777" s="734"/>
      <c r="E777" s="734"/>
      <c r="F777" s="735"/>
      <c r="G777" s="256"/>
      <c r="H777" s="257"/>
      <c r="I777" s="257"/>
      <c r="J777" s="257"/>
      <c r="K777" s="258"/>
      <c r="L777" s="349"/>
      <c r="M777" s="350"/>
      <c r="N777" s="350"/>
      <c r="O777" s="350"/>
      <c r="P777" s="350"/>
      <c r="Q777" s="350"/>
      <c r="R777" s="350"/>
      <c r="S777" s="350"/>
      <c r="T777" s="350"/>
      <c r="U777" s="350"/>
      <c r="V777" s="350"/>
      <c r="W777" s="350"/>
      <c r="X777" s="351"/>
      <c r="Y777" s="346"/>
      <c r="Z777" s="347"/>
      <c r="AA777" s="347"/>
      <c r="AB777" s="353"/>
      <c r="AC777" s="256"/>
      <c r="AD777" s="257"/>
      <c r="AE777" s="257"/>
      <c r="AF777" s="257"/>
      <c r="AG777" s="258"/>
      <c r="AH777" s="349"/>
      <c r="AI777" s="350"/>
      <c r="AJ777" s="350"/>
      <c r="AK777" s="350"/>
      <c r="AL777" s="350"/>
      <c r="AM777" s="350"/>
      <c r="AN777" s="350"/>
      <c r="AO777" s="350"/>
      <c r="AP777" s="350"/>
      <c r="AQ777" s="350"/>
      <c r="AR777" s="350"/>
      <c r="AS777" s="350"/>
      <c r="AT777" s="351"/>
      <c r="AU777" s="346"/>
      <c r="AV777" s="347"/>
      <c r="AW777" s="347"/>
      <c r="AX777" s="348"/>
    </row>
    <row r="778" spans="1:50" ht="24.75" hidden="1" customHeight="1" x14ac:dyDescent="0.15">
      <c r="A778" s="252"/>
      <c r="B778" s="734"/>
      <c r="C778" s="734"/>
      <c r="D778" s="734"/>
      <c r="E778" s="734"/>
      <c r="F778" s="735"/>
      <c r="G778" s="256"/>
      <c r="H778" s="257"/>
      <c r="I778" s="257"/>
      <c r="J778" s="257"/>
      <c r="K778" s="258"/>
      <c r="L778" s="349"/>
      <c r="M778" s="350"/>
      <c r="N778" s="350"/>
      <c r="O778" s="350"/>
      <c r="P778" s="350"/>
      <c r="Q778" s="350"/>
      <c r="R778" s="350"/>
      <c r="S778" s="350"/>
      <c r="T778" s="350"/>
      <c r="U778" s="350"/>
      <c r="V778" s="350"/>
      <c r="W778" s="350"/>
      <c r="X778" s="351"/>
      <c r="Y778" s="346"/>
      <c r="Z778" s="347"/>
      <c r="AA778" s="347"/>
      <c r="AB778" s="353"/>
      <c r="AC778" s="256"/>
      <c r="AD778" s="257"/>
      <c r="AE778" s="257"/>
      <c r="AF778" s="257"/>
      <c r="AG778" s="258"/>
      <c r="AH778" s="349"/>
      <c r="AI778" s="350"/>
      <c r="AJ778" s="350"/>
      <c r="AK778" s="350"/>
      <c r="AL778" s="350"/>
      <c r="AM778" s="350"/>
      <c r="AN778" s="350"/>
      <c r="AO778" s="350"/>
      <c r="AP778" s="350"/>
      <c r="AQ778" s="350"/>
      <c r="AR778" s="350"/>
      <c r="AS778" s="350"/>
      <c r="AT778" s="351"/>
      <c r="AU778" s="346"/>
      <c r="AV778" s="347"/>
      <c r="AW778" s="347"/>
      <c r="AX778" s="348"/>
    </row>
    <row r="779" spans="1:50" ht="24.75" hidden="1" customHeight="1" x14ac:dyDescent="0.15">
      <c r="A779" s="252"/>
      <c r="B779" s="734"/>
      <c r="C779" s="734"/>
      <c r="D779" s="734"/>
      <c r="E779" s="734"/>
      <c r="F779" s="735"/>
      <c r="G779" s="256"/>
      <c r="H779" s="257"/>
      <c r="I779" s="257"/>
      <c r="J779" s="257"/>
      <c r="K779" s="258"/>
      <c r="L779" s="349"/>
      <c r="M779" s="350"/>
      <c r="N779" s="350"/>
      <c r="O779" s="350"/>
      <c r="P779" s="350"/>
      <c r="Q779" s="350"/>
      <c r="R779" s="350"/>
      <c r="S779" s="350"/>
      <c r="T779" s="350"/>
      <c r="U779" s="350"/>
      <c r="V779" s="350"/>
      <c r="W779" s="350"/>
      <c r="X779" s="351"/>
      <c r="Y779" s="346"/>
      <c r="Z779" s="347"/>
      <c r="AA779" s="347"/>
      <c r="AB779" s="353"/>
      <c r="AC779" s="256"/>
      <c r="AD779" s="257"/>
      <c r="AE779" s="257"/>
      <c r="AF779" s="257"/>
      <c r="AG779" s="258"/>
      <c r="AH779" s="349"/>
      <c r="AI779" s="350"/>
      <c r="AJ779" s="350"/>
      <c r="AK779" s="350"/>
      <c r="AL779" s="350"/>
      <c r="AM779" s="350"/>
      <c r="AN779" s="350"/>
      <c r="AO779" s="350"/>
      <c r="AP779" s="350"/>
      <c r="AQ779" s="350"/>
      <c r="AR779" s="350"/>
      <c r="AS779" s="350"/>
      <c r="AT779" s="351"/>
      <c r="AU779" s="346"/>
      <c r="AV779" s="347"/>
      <c r="AW779" s="347"/>
      <c r="AX779" s="348"/>
    </row>
    <row r="780" spans="1:50" ht="24.75" hidden="1" customHeight="1" x14ac:dyDescent="0.15">
      <c r="A780" s="252"/>
      <c r="B780" s="734"/>
      <c r="C780" s="734"/>
      <c r="D780" s="734"/>
      <c r="E780" s="734"/>
      <c r="F780" s="735"/>
      <c r="G780" s="256"/>
      <c r="H780" s="257"/>
      <c r="I780" s="257"/>
      <c r="J780" s="257"/>
      <c r="K780" s="258"/>
      <c r="L780" s="349"/>
      <c r="M780" s="350"/>
      <c r="N780" s="350"/>
      <c r="O780" s="350"/>
      <c r="P780" s="350"/>
      <c r="Q780" s="350"/>
      <c r="R780" s="350"/>
      <c r="S780" s="350"/>
      <c r="T780" s="350"/>
      <c r="U780" s="350"/>
      <c r="V780" s="350"/>
      <c r="W780" s="350"/>
      <c r="X780" s="351"/>
      <c r="Y780" s="346"/>
      <c r="Z780" s="347"/>
      <c r="AA780" s="347"/>
      <c r="AB780" s="353"/>
      <c r="AC780" s="256"/>
      <c r="AD780" s="257"/>
      <c r="AE780" s="257"/>
      <c r="AF780" s="257"/>
      <c r="AG780" s="258"/>
      <c r="AH780" s="349"/>
      <c r="AI780" s="350"/>
      <c r="AJ780" s="350"/>
      <c r="AK780" s="350"/>
      <c r="AL780" s="350"/>
      <c r="AM780" s="350"/>
      <c r="AN780" s="350"/>
      <c r="AO780" s="350"/>
      <c r="AP780" s="350"/>
      <c r="AQ780" s="350"/>
      <c r="AR780" s="350"/>
      <c r="AS780" s="350"/>
      <c r="AT780" s="351"/>
      <c r="AU780" s="346"/>
      <c r="AV780" s="347"/>
      <c r="AW780" s="347"/>
      <c r="AX780" s="348"/>
    </row>
    <row r="781" spans="1:50" ht="24.75" hidden="1" customHeight="1" x14ac:dyDescent="0.15">
      <c r="A781" s="252"/>
      <c r="B781" s="734"/>
      <c r="C781" s="734"/>
      <c r="D781" s="734"/>
      <c r="E781" s="734"/>
      <c r="F781" s="735"/>
      <c r="G781" s="256"/>
      <c r="H781" s="257"/>
      <c r="I781" s="257"/>
      <c r="J781" s="257"/>
      <c r="K781" s="258"/>
      <c r="L781" s="349"/>
      <c r="M781" s="350"/>
      <c r="N781" s="350"/>
      <c r="O781" s="350"/>
      <c r="P781" s="350"/>
      <c r="Q781" s="350"/>
      <c r="R781" s="350"/>
      <c r="S781" s="350"/>
      <c r="T781" s="350"/>
      <c r="U781" s="350"/>
      <c r="V781" s="350"/>
      <c r="W781" s="350"/>
      <c r="X781" s="351"/>
      <c r="Y781" s="346"/>
      <c r="Z781" s="347"/>
      <c r="AA781" s="347"/>
      <c r="AB781" s="353"/>
      <c r="AC781" s="256"/>
      <c r="AD781" s="257"/>
      <c r="AE781" s="257"/>
      <c r="AF781" s="257"/>
      <c r="AG781" s="258"/>
      <c r="AH781" s="349"/>
      <c r="AI781" s="350"/>
      <c r="AJ781" s="350"/>
      <c r="AK781" s="350"/>
      <c r="AL781" s="350"/>
      <c r="AM781" s="350"/>
      <c r="AN781" s="350"/>
      <c r="AO781" s="350"/>
      <c r="AP781" s="350"/>
      <c r="AQ781" s="350"/>
      <c r="AR781" s="350"/>
      <c r="AS781" s="350"/>
      <c r="AT781" s="351"/>
      <c r="AU781" s="346"/>
      <c r="AV781" s="347"/>
      <c r="AW781" s="347"/>
      <c r="AX781" s="348"/>
    </row>
    <row r="782" spans="1:50" ht="24.75" hidden="1" customHeight="1" x14ac:dyDescent="0.15">
      <c r="A782" s="252"/>
      <c r="B782" s="734"/>
      <c r="C782" s="734"/>
      <c r="D782" s="734"/>
      <c r="E782" s="734"/>
      <c r="F782" s="735"/>
      <c r="G782" s="256"/>
      <c r="H782" s="257"/>
      <c r="I782" s="257"/>
      <c r="J782" s="257"/>
      <c r="K782" s="258"/>
      <c r="L782" s="349"/>
      <c r="M782" s="350"/>
      <c r="N782" s="350"/>
      <c r="O782" s="350"/>
      <c r="P782" s="350"/>
      <c r="Q782" s="350"/>
      <c r="R782" s="350"/>
      <c r="S782" s="350"/>
      <c r="T782" s="350"/>
      <c r="U782" s="350"/>
      <c r="V782" s="350"/>
      <c r="W782" s="350"/>
      <c r="X782" s="351"/>
      <c r="Y782" s="346"/>
      <c r="Z782" s="347"/>
      <c r="AA782" s="347"/>
      <c r="AB782" s="353"/>
      <c r="AC782" s="256"/>
      <c r="AD782" s="257"/>
      <c r="AE782" s="257"/>
      <c r="AF782" s="257"/>
      <c r="AG782" s="258"/>
      <c r="AH782" s="349"/>
      <c r="AI782" s="350"/>
      <c r="AJ782" s="350"/>
      <c r="AK782" s="350"/>
      <c r="AL782" s="350"/>
      <c r="AM782" s="350"/>
      <c r="AN782" s="350"/>
      <c r="AO782" s="350"/>
      <c r="AP782" s="350"/>
      <c r="AQ782" s="350"/>
      <c r="AR782" s="350"/>
      <c r="AS782" s="350"/>
      <c r="AT782" s="351"/>
      <c r="AU782" s="346"/>
      <c r="AV782" s="347"/>
      <c r="AW782" s="347"/>
      <c r="AX782" s="348"/>
    </row>
    <row r="783" spans="1:50" ht="24.75" hidden="1" customHeight="1" thickBot="1" x14ac:dyDescent="0.2">
      <c r="A783" s="252"/>
      <c r="B783" s="734"/>
      <c r="C783" s="734"/>
      <c r="D783" s="734"/>
      <c r="E783" s="734"/>
      <c r="F783" s="735"/>
      <c r="G783" s="354" t="s">
        <v>22</v>
      </c>
      <c r="H783" s="355"/>
      <c r="I783" s="355"/>
      <c r="J783" s="355"/>
      <c r="K783" s="355"/>
      <c r="L783" s="356"/>
      <c r="M783" s="357"/>
      <c r="N783" s="357"/>
      <c r="O783" s="357"/>
      <c r="P783" s="357"/>
      <c r="Q783" s="357"/>
      <c r="R783" s="357"/>
      <c r="S783" s="357"/>
      <c r="T783" s="357"/>
      <c r="U783" s="357"/>
      <c r="V783" s="357"/>
      <c r="W783" s="357"/>
      <c r="X783" s="358"/>
      <c r="Y783" s="359">
        <f>SUM(Y773:AB782)</f>
        <v>0</v>
      </c>
      <c r="Z783" s="360"/>
      <c r="AA783" s="360"/>
      <c r="AB783" s="361"/>
      <c r="AC783" s="354" t="s">
        <v>22</v>
      </c>
      <c r="AD783" s="355"/>
      <c r="AE783" s="355"/>
      <c r="AF783" s="355"/>
      <c r="AG783" s="355"/>
      <c r="AH783" s="356"/>
      <c r="AI783" s="357"/>
      <c r="AJ783" s="357"/>
      <c r="AK783" s="357"/>
      <c r="AL783" s="357"/>
      <c r="AM783" s="357"/>
      <c r="AN783" s="357"/>
      <c r="AO783" s="357"/>
      <c r="AP783" s="357"/>
      <c r="AQ783" s="357"/>
      <c r="AR783" s="357"/>
      <c r="AS783" s="357"/>
      <c r="AT783" s="358"/>
      <c r="AU783" s="359">
        <f>SUM(AU773:AX782)</f>
        <v>0</v>
      </c>
      <c r="AV783" s="360"/>
      <c r="AW783" s="360"/>
      <c r="AX783" s="362"/>
    </row>
    <row r="784" spans="1:50" ht="30" hidden="1" customHeight="1" x14ac:dyDescent="0.15">
      <c r="A784" s="252"/>
      <c r="B784" s="734"/>
      <c r="C784" s="734"/>
      <c r="D784" s="734"/>
      <c r="E784" s="734"/>
      <c r="F784" s="735"/>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x14ac:dyDescent="0.15">
      <c r="A785" s="252"/>
      <c r="B785" s="734"/>
      <c r="C785" s="734"/>
      <c r="D785" s="734"/>
      <c r="E785" s="734"/>
      <c r="F785" s="73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7"/>
    </row>
    <row r="786" spans="1:50" ht="24.75" hidden="1" customHeight="1" x14ac:dyDescent="0.15">
      <c r="A786" s="252"/>
      <c r="B786" s="734"/>
      <c r="C786" s="734"/>
      <c r="D786" s="734"/>
      <c r="E786" s="734"/>
      <c r="F786" s="735"/>
      <c r="G786" s="370"/>
      <c r="H786" s="371"/>
      <c r="I786" s="371"/>
      <c r="J786" s="371"/>
      <c r="K786" s="372"/>
      <c r="L786" s="373"/>
      <c r="M786" s="374"/>
      <c r="N786" s="374"/>
      <c r="O786" s="374"/>
      <c r="P786" s="374"/>
      <c r="Q786" s="374"/>
      <c r="R786" s="374"/>
      <c r="S786" s="374"/>
      <c r="T786" s="374"/>
      <c r="U786" s="374"/>
      <c r="V786" s="374"/>
      <c r="W786" s="374"/>
      <c r="X786" s="375"/>
      <c r="Y786" s="438"/>
      <c r="Z786" s="439"/>
      <c r="AA786" s="439"/>
      <c r="AB786" s="524"/>
      <c r="AC786" s="370"/>
      <c r="AD786" s="371"/>
      <c r="AE786" s="371"/>
      <c r="AF786" s="371"/>
      <c r="AG786" s="372"/>
      <c r="AH786" s="373"/>
      <c r="AI786" s="374"/>
      <c r="AJ786" s="374"/>
      <c r="AK786" s="374"/>
      <c r="AL786" s="374"/>
      <c r="AM786" s="374"/>
      <c r="AN786" s="374"/>
      <c r="AO786" s="374"/>
      <c r="AP786" s="374"/>
      <c r="AQ786" s="374"/>
      <c r="AR786" s="374"/>
      <c r="AS786" s="374"/>
      <c r="AT786" s="375"/>
      <c r="AU786" s="438"/>
      <c r="AV786" s="439"/>
      <c r="AW786" s="439"/>
      <c r="AX786" s="440"/>
    </row>
    <row r="787" spans="1:50" ht="24.75" hidden="1" customHeight="1" x14ac:dyDescent="0.15">
      <c r="A787" s="252"/>
      <c r="B787" s="734"/>
      <c r="C787" s="734"/>
      <c r="D787" s="734"/>
      <c r="E787" s="734"/>
      <c r="F787" s="735"/>
      <c r="G787" s="256"/>
      <c r="H787" s="257"/>
      <c r="I787" s="257"/>
      <c r="J787" s="257"/>
      <c r="K787" s="258"/>
      <c r="L787" s="349"/>
      <c r="M787" s="350"/>
      <c r="N787" s="350"/>
      <c r="O787" s="350"/>
      <c r="P787" s="350"/>
      <c r="Q787" s="350"/>
      <c r="R787" s="350"/>
      <c r="S787" s="350"/>
      <c r="T787" s="350"/>
      <c r="U787" s="350"/>
      <c r="V787" s="350"/>
      <c r="W787" s="350"/>
      <c r="X787" s="351"/>
      <c r="Y787" s="346"/>
      <c r="Z787" s="347"/>
      <c r="AA787" s="347"/>
      <c r="AB787" s="353"/>
      <c r="AC787" s="256"/>
      <c r="AD787" s="257"/>
      <c r="AE787" s="257"/>
      <c r="AF787" s="257"/>
      <c r="AG787" s="258"/>
      <c r="AH787" s="349"/>
      <c r="AI787" s="350"/>
      <c r="AJ787" s="350"/>
      <c r="AK787" s="350"/>
      <c r="AL787" s="350"/>
      <c r="AM787" s="350"/>
      <c r="AN787" s="350"/>
      <c r="AO787" s="350"/>
      <c r="AP787" s="350"/>
      <c r="AQ787" s="350"/>
      <c r="AR787" s="350"/>
      <c r="AS787" s="350"/>
      <c r="AT787" s="351"/>
      <c r="AU787" s="346"/>
      <c r="AV787" s="347"/>
      <c r="AW787" s="347"/>
      <c r="AX787" s="348"/>
    </row>
    <row r="788" spans="1:50" ht="24.75" hidden="1" customHeight="1" x14ac:dyDescent="0.15">
      <c r="A788" s="252"/>
      <c r="B788" s="734"/>
      <c r="C788" s="734"/>
      <c r="D788" s="734"/>
      <c r="E788" s="734"/>
      <c r="F788" s="735"/>
      <c r="G788" s="256"/>
      <c r="H788" s="257"/>
      <c r="I788" s="257"/>
      <c r="J788" s="257"/>
      <c r="K788" s="258"/>
      <c r="L788" s="349"/>
      <c r="M788" s="350"/>
      <c r="N788" s="350"/>
      <c r="O788" s="350"/>
      <c r="P788" s="350"/>
      <c r="Q788" s="350"/>
      <c r="R788" s="350"/>
      <c r="S788" s="350"/>
      <c r="T788" s="350"/>
      <c r="U788" s="350"/>
      <c r="V788" s="350"/>
      <c r="W788" s="350"/>
      <c r="X788" s="351"/>
      <c r="Y788" s="346"/>
      <c r="Z788" s="347"/>
      <c r="AA788" s="347"/>
      <c r="AB788" s="353"/>
      <c r="AC788" s="256"/>
      <c r="AD788" s="257"/>
      <c r="AE788" s="257"/>
      <c r="AF788" s="257"/>
      <c r="AG788" s="258"/>
      <c r="AH788" s="349"/>
      <c r="AI788" s="350"/>
      <c r="AJ788" s="350"/>
      <c r="AK788" s="350"/>
      <c r="AL788" s="350"/>
      <c r="AM788" s="350"/>
      <c r="AN788" s="350"/>
      <c r="AO788" s="350"/>
      <c r="AP788" s="350"/>
      <c r="AQ788" s="350"/>
      <c r="AR788" s="350"/>
      <c r="AS788" s="350"/>
      <c r="AT788" s="351"/>
      <c r="AU788" s="346"/>
      <c r="AV788" s="347"/>
      <c r="AW788" s="347"/>
      <c r="AX788" s="348"/>
    </row>
    <row r="789" spans="1:50" ht="24.75" hidden="1" customHeight="1" x14ac:dyDescent="0.15">
      <c r="A789" s="252"/>
      <c r="B789" s="734"/>
      <c r="C789" s="734"/>
      <c r="D789" s="734"/>
      <c r="E789" s="734"/>
      <c r="F789" s="735"/>
      <c r="G789" s="256"/>
      <c r="H789" s="257"/>
      <c r="I789" s="257"/>
      <c r="J789" s="257"/>
      <c r="K789" s="258"/>
      <c r="L789" s="349"/>
      <c r="M789" s="350"/>
      <c r="N789" s="350"/>
      <c r="O789" s="350"/>
      <c r="P789" s="350"/>
      <c r="Q789" s="350"/>
      <c r="R789" s="350"/>
      <c r="S789" s="350"/>
      <c r="T789" s="350"/>
      <c r="U789" s="350"/>
      <c r="V789" s="350"/>
      <c r="W789" s="350"/>
      <c r="X789" s="351"/>
      <c r="Y789" s="346"/>
      <c r="Z789" s="347"/>
      <c r="AA789" s="347"/>
      <c r="AB789" s="353"/>
      <c r="AC789" s="256"/>
      <c r="AD789" s="257"/>
      <c r="AE789" s="257"/>
      <c r="AF789" s="257"/>
      <c r="AG789" s="258"/>
      <c r="AH789" s="349"/>
      <c r="AI789" s="350"/>
      <c r="AJ789" s="350"/>
      <c r="AK789" s="350"/>
      <c r="AL789" s="350"/>
      <c r="AM789" s="350"/>
      <c r="AN789" s="350"/>
      <c r="AO789" s="350"/>
      <c r="AP789" s="350"/>
      <c r="AQ789" s="350"/>
      <c r="AR789" s="350"/>
      <c r="AS789" s="350"/>
      <c r="AT789" s="351"/>
      <c r="AU789" s="346"/>
      <c r="AV789" s="347"/>
      <c r="AW789" s="347"/>
      <c r="AX789" s="348"/>
    </row>
    <row r="790" spans="1:50" ht="24.75" hidden="1" customHeight="1" x14ac:dyDescent="0.15">
      <c r="A790" s="252"/>
      <c r="B790" s="734"/>
      <c r="C790" s="734"/>
      <c r="D790" s="734"/>
      <c r="E790" s="734"/>
      <c r="F790" s="735"/>
      <c r="G790" s="256"/>
      <c r="H790" s="257"/>
      <c r="I790" s="257"/>
      <c r="J790" s="257"/>
      <c r="K790" s="258"/>
      <c r="L790" s="349"/>
      <c r="M790" s="350"/>
      <c r="N790" s="350"/>
      <c r="O790" s="350"/>
      <c r="P790" s="350"/>
      <c r="Q790" s="350"/>
      <c r="R790" s="350"/>
      <c r="S790" s="350"/>
      <c r="T790" s="350"/>
      <c r="U790" s="350"/>
      <c r="V790" s="350"/>
      <c r="W790" s="350"/>
      <c r="X790" s="351"/>
      <c r="Y790" s="346"/>
      <c r="Z790" s="347"/>
      <c r="AA790" s="347"/>
      <c r="AB790" s="353"/>
      <c r="AC790" s="256"/>
      <c r="AD790" s="257"/>
      <c r="AE790" s="257"/>
      <c r="AF790" s="257"/>
      <c r="AG790" s="258"/>
      <c r="AH790" s="349"/>
      <c r="AI790" s="350"/>
      <c r="AJ790" s="350"/>
      <c r="AK790" s="350"/>
      <c r="AL790" s="350"/>
      <c r="AM790" s="350"/>
      <c r="AN790" s="350"/>
      <c r="AO790" s="350"/>
      <c r="AP790" s="350"/>
      <c r="AQ790" s="350"/>
      <c r="AR790" s="350"/>
      <c r="AS790" s="350"/>
      <c r="AT790" s="351"/>
      <c r="AU790" s="346"/>
      <c r="AV790" s="347"/>
      <c r="AW790" s="347"/>
      <c r="AX790" s="348"/>
    </row>
    <row r="791" spans="1:50" ht="24.75" hidden="1" customHeight="1" x14ac:dyDescent="0.15">
      <c r="A791" s="252"/>
      <c r="B791" s="734"/>
      <c r="C791" s="734"/>
      <c r="D791" s="734"/>
      <c r="E791" s="734"/>
      <c r="F791" s="735"/>
      <c r="G791" s="256"/>
      <c r="H791" s="257"/>
      <c r="I791" s="257"/>
      <c r="J791" s="257"/>
      <c r="K791" s="258"/>
      <c r="L791" s="349"/>
      <c r="M791" s="350"/>
      <c r="N791" s="350"/>
      <c r="O791" s="350"/>
      <c r="P791" s="350"/>
      <c r="Q791" s="350"/>
      <c r="R791" s="350"/>
      <c r="S791" s="350"/>
      <c r="T791" s="350"/>
      <c r="U791" s="350"/>
      <c r="V791" s="350"/>
      <c r="W791" s="350"/>
      <c r="X791" s="351"/>
      <c r="Y791" s="346"/>
      <c r="Z791" s="347"/>
      <c r="AA791" s="347"/>
      <c r="AB791" s="353"/>
      <c r="AC791" s="256"/>
      <c r="AD791" s="257"/>
      <c r="AE791" s="257"/>
      <c r="AF791" s="257"/>
      <c r="AG791" s="258"/>
      <c r="AH791" s="349"/>
      <c r="AI791" s="350"/>
      <c r="AJ791" s="350"/>
      <c r="AK791" s="350"/>
      <c r="AL791" s="350"/>
      <c r="AM791" s="350"/>
      <c r="AN791" s="350"/>
      <c r="AO791" s="350"/>
      <c r="AP791" s="350"/>
      <c r="AQ791" s="350"/>
      <c r="AR791" s="350"/>
      <c r="AS791" s="350"/>
      <c r="AT791" s="351"/>
      <c r="AU791" s="346"/>
      <c r="AV791" s="347"/>
      <c r="AW791" s="347"/>
      <c r="AX791" s="348"/>
    </row>
    <row r="792" spans="1:50" ht="24.75" hidden="1" customHeight="1" x14ac:dyDescent="0.15">
      <c r="A792" s="252"/>
      <c r="B792" s="734"/>
      <c r="C792" s="734"/>
      <c r="D792" s="734"/>
      <c r="E792" s="734"/>
      <c r="F792" s="735"/>
      <c r="G792" s="256"/>
      <c r="H792" s="257"/>
      <c r="I792" s="257"/>
      <c r="J792" s="257"/>
      <c r="K792" s="258"/>
      <c r="L792" s="349"/>
      <c r="M792" s="350"/>
      <c r="N792" s="350"/>
      <c r="O792" s="350"/>
      <c r="P792" s="350"/>
      <c r="Q792" s="350"/>
      <c r="R792" s="350"/>
      <c r="S792" s="350"/>
      <c r="T792" s="350"/>
      <c r="U792" s="350"/>
      <c r="V792" s="350"/>
      <c r="W792" s="350"/>
      <c r="X792" s="351"/>
      <c r="Y792" s="346"/>
      <c r="Z792" s="347"/>
      <c r="AA792" s="347"/>
      <c r="AB792" s="353"/>
      <c r="AC792" s="256"/>
      <c r="AD792" s="257"/>
      <c r="AE792" s="257"/>
      <c r="AF792" s="257"/>
      <c r="AG792" s="258"/>
      <c r="AH792" s="349"/>
      <c r="AI792" s="350"/>
      <c r="AJ792" s="350"/>
      <c r="AK792" s="350"/>
      <c r="AL792" s="350"/>
      <c r="AM792" s="350"/>
      <c r="AN792" s="350"/>
      <c r="AO792" s="350"/>
      <c r="AP792" s="350"/>
      <c r="AQ792" s="350"/>
      <c r="AR792" s="350"/>
      <c r="AS792" s="350"/>
      <c r="AT792" s="351"/>
      <c r="AU792" s="346"/>
      <c r="AV792" s="347"/>
      <c r="AW792" s="347"/>
      <c r="AX792" s="348"/>
    </row>
    <row r="793" spans="1:50" ht="24.75" hidden="1" customHeight="1" x14ac:dyDescent="0.15">
      <c r="A793" s="252"/>
      <c r="B793" s="734"/>
      <c r="C793" s="734"/>
      <c r="D793" s="734"/>
      <c r="E793" s="734"/>
      <c r="F793" s="735"/>
      <c r="G793" s="256"/>
      <c r="H793" s="257"/>
      <c r="I793" s="257"/>
      <c r="J793" s="257"/>
      <c r="K793" s="258"/>
      <c r="L793" s="349"/>
      <c r="M793" s="350"/>
      <c r="N793" s="350"/>
      <c r="O793" s="350"/>
      <c r="P793" s="350"/>
      <c r="Q793" s="350"/>
      <c r="R793" s="350"/>
      <c r="S793" s="350"/>
      <c r="T793" s="350"/>
      <c r="U793" s="350"/>
      <c r="V793" s="350"/>
      <c r="W793" s="350"/>
      <c r="X793" s="351"/>
      <c r="Y793" s="346"/>
      <c r="Z793" s="347"/>
      <c r="AA793" s="347"/>
      <c r="AB793" s="353"/>
      <c r="AC793" s="256"/>
      <c r="AD793" s="257"/>
      <c r="AE793" s="257"/>
      <c r="AF793" s="257"/>
      <c r="AG793" s="258"/>
      <c r="AH793" s="349"/>
      <c r="AI793" s="350"/>
      <c r="AJ793" s="350"/>
      <c r="AK793" s="350"/>
      <c r="AL793" s="350"/>
      <c r="AM793" s="350"/>
      <c r="AN793" s="350"/>
      <c r="AO793" s="350"/>
      <c r="AP793" s="350"/>
      <c r="AQ793" s="350"/>
      <c r="AR793" s="350"/>
      <c r="AS793" s="350"/>
      <c r="AT793" s="351"/>
      <c r="AU793" s="346"/>
      <c r="AV793" s="347"/>
      <c r="AW793" s="347"/>
      <c r="AX793" s="348"/>
    </row>
    <row r="794" spans="1:50" ht="24.75" hidden="1" customHeight="1" x14ac:dyDescent="0.15">
      <c r="A794" s="252"/>
      <c r="B794" s="734"/>
      <c r="C794" s="734"/>
      <c r="D794" s="734"/>
      <c r="E794" s="734"/>
      <c r="F794" s="735"/>
      <c r="G794" s="256"/>
      <c r="H794" s="257"/>
      <c r="I794" s="257"/>
      <c r="J794" s="257"/>
      <c r="K794" s="258"/>
      <c r="L794" s="349"/>
      <c r="M794" s="350"/>
      <c r="N794" s="350"/>
      <c r="O794" s="350"/>
      <c r="P794" s="350"/>
      <c r="Q794" s="350"/>
      <c r="R794" s="350"/>
      <c r="S794" s="350"/>
      <c r="T794" s="350"/>
      <c r="U794" s="350"/>
      <c r="V794" s="350"/>
      <c r="W794" s="350"/>
      <c r="X794" s="351"/>
      <c r="Y794" s="346"/>
      <c r="Z794" s="347"/>
      <c r="AA794" s="347"/>
      <c r="AB794" s="353"/>
      <c r="AC794" s="256"/>
      <c r="AD794" s="257"/>
      <c r="AE794" s="257"/>
      <c r="AF794" s="257"/>
      <c r="AG794" s="258"/>
      <c r="AH794" s="349"/>
      <c r="AI794" s="350"/>
      <c r="AJ794" s="350"/>
      <c r="AK794" s="350"/>
      <c r="AL794" s="350"/>
      <c r="AM794" s="350"/>
      <c r="AN794" s="350"/>
      <c r="AO794" s="350"/>
      <c r="AP794" s="350"/>
      <c r="AQ794" s="350"/>
      <c r="AR794" s="350"/>
      <c r="AS794" s="350"/>
      <c r="AT794" s="351"/>
      <c r="AU794" s="346"/>
      <c r="AV794" s="347"/>
      <c r="AW794" s="347"/>
      <c r="AX794" s="348"/>
    </row>
    <row r="795" spans="1:50" ht="24.75" hidden="1" customHeight="1" x14ac:dyDescent="0.15">
      <c r="A795" s="252"/>
      <c r="B795" s="734"/>
      <c r="C795" s="734"/>
      <c r="D795" s="734"/>
      <c r="E795" s="734"/>
      <c r="F795" s="735"/>
      <c r="G795" s="256"/>
      <c r="H795" s="257"/>
      <c r="I795" s="257"/>
      <c r="J795" s="257"/>
      <c r="K795" s="258"/>
      <c r="L795" s="349"/>
      <c r="M795" s="350"/>
      <c r="N795" s="350"/>
      <c r="O795" s="350"/>
      <c r="P795" s="350"/>
      <c r="Q795" s="350"/>
      <c r="R795" s="350"/>
      <c r="S795" s="350"/>
      <c r="T795" s="350"/>
      <c r="U795" s="350"/>
      <c r="V795" s="350"/>
      <c r="W795" s="350"/>
      <c r="X795" s="351"/>
      <c r="Y795" s="346"/>
      <c r="Z795" s="347"/>
      <c r="AA795" s="347"/>
      <c r="AB795" s="353"/>
      <c r="AC795" s="256"/>
      <c r="AD795" s="257"/>
      <c r="AE795" s="257"/>
      <c r="AF795" s="257"/>
      <c r="AG795" s="258"/>
      <c r="AH795" s="349"/>
      <c r="AI795" s="350"/>
      <c r="AJ795" s="350"/>
      <c r="AK795" s="350"/>
      <c r="AL795" s="350"/>
      <c r="AM795" s="350"/>
      <c r="AN795" s="350"/>
      <c r="AO795" s="350"/>
      <c r="AP795" s="350"/>
      <c r="AQ795" s="350"/>
      <c r="AR795" s="350"/>
      <c r="AS795" s="350"/>
      <c r="AT795" s="351"/>
      <c r="AU795" s="346"/>
      <c r="AV795" s="347"/>
      <c r="AW795" s="347"/>
      <c r="AX795" s="348"/>
    </row>
    <row r="796" spans="1:50" ht="24.75" hidden="1" customHeight="1" thickBot="1" x14ac:dyDescent="0.2">
      <c r="A796" s="252"/>
      <c r="B796" s="734"/>
      <c r="C796" s="734"/>
      <c r="D796" s="734"/>
      <c r="E796" s="734"/>
      <c r="F796" s="735"/>
      <c r="G796" s="354" t="s">
        <v>22</v>
      </c>
      <c r="H796" s="355"/>
      <c r="I796" s="355"/>
      <c r="J796" s="355"/>
      <c r="K796" s="355"/>
      <c r="L796" s="356"/>
      <c r="M796" s="357"/>
      <c r="N796" s="357"/>
      <c r="O796" s="357"/>
      <c r="P796" s="357"/>
      <c r="Q796" s="357"/>
      <c r="R796" s="357"/>
      <c r="S796" s="357"/>
      <c r="T796" s="357"/>
      <c r="U796" s="357"/>
      <c r="V796" s="357"/>
      <c r="W796" s="357"/>
      <c r="X796" s="358"/>
      <c r="Y796" s="359">
        <f>SUM(Y786:AB795)</f>
        <v>0</v>
      </c>
      <c r="Z796" s="360"/>
      <c r="AA796" s="360"/>
      <c r="AB796" s="361"/>
      <c r="AC796" s="354" t="s">
        <v>22</v>
      </c>
      <c r="AD796" s="355"/>
      <c r="AE796" s="355"/>
      <c r="AF796" s="355"/>
      <c r="AG796" s="355"/>
      <c r="AH796" s="356"/>
      <c r="AI796" s="357"/>
      <c r="AJ796" s="357"/>
      <c r="AK796" s="357"/>
      <c r="AL796" s="357"/>
      <c r="AM796" s="357"/>
      <c r="AN796" s="357"/>
      <c r="AO796" s="357"/>
      <c r="AP796" s="357"/>
      <c r="AQ796" s="357"/>
      <c r="AR796" s="357"/>
      <c r="AS796" s="357"/>
      <c r="AT796" s="358"/>
      <c r="AU796" s="359">
        <f>SUM(AU786:AX795)</f>
        <v>0</v>
      </c>
      <c r="AV796" s="360"/>
      <c r="AW796" s="360"/>
      <c r="AX796" s="362"/>
    </row>
    <row r="797" spans="1:50" ht="30" hidden="1" customHeight="1" x14ac:dyDescent="0.15">
      <c r="A797" s="252"/>
      <c r="B797" s="734"/>
      <c r="C797" s="734"/>
      <c r="D797" s="734"/>
      <c r="E797" s="734"/>
      <c r="F797" s="735"/>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x14ac:dyDescent="0.15">
      <c r="A798" s="252"/>
      <c r="B798" s="734"/>
      <c r="C798" s="734"/>
      <c r="D798" s="734"/>
      <c r="E798" s="734"/>
      <c r="F798" s="73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7"/>
    </row>
    <row r="799" spans="1:50" ht="24.75" hidden="1" customHeight="1" x14ac:dyDescent="0.15">
      <c r="A799" s="252"/>
      <c r="B799" s="734"/>
      <c r="C799" s="734"/>
      <c r="D799" s="734"/>
      <c r="E799" s="734"/>
      <c r="F799" s="735"/>
      <c r="G799" s="370"/>
      <c r="H799" s="371"/>
      <c r="I799" s="371"/>
      <c r="J799" s="371"/>
      <c r="K799" s="372"/>
      <c r="L799" s="373"/>
      <c r="M799" s="374"/>
      <c r="N799" s="374"/>
      <c r="O799" s="374"/>
      <c r="P799" s="374"/>
      <c r="Q799" s="374"/>
      <c r="R799" s="374"/>
      <c r="S799" s="374"/>
      <c r="T799" s="374"/>
      <c r="U799" s="374"/>
      <c r="V799" s="374"/>
      <c r="W799" s="374"/>
      <c r="X799" s="375"/>
      <c r="Y799" s="438"/>
      <c r="Z799" s="439"/>
      <c r="AA799" s="439"/>
      <c r="AB799" s="524"/>
      <c r="AC799" s="370"/>
      <c r="AD799" s="371"/>
      <c r="AE799" s="371"/>
      <c r="AF799" s="371"/>
      <c r="AG799" s="372"/>
      <c r="AH799" s="373"/>
      <c r="AI799" s="374"/>
      <c r="AJ799" s="374"/>
      <c r="AK799" s="374"/>
      <c r="AL799" s="374"/>
      <c r="AM799" s="374"/>
      <c r="AN799" s="374"/>
      <c r="AO799" s="374"/>
      <c r="AP799" s="374"/>
      <c r="AQ799" s="374"/>
      <c r="AR799" s="374"/>
      <c r="AS799" s="374"/>
      <c r="AT799" s="375"/>
      <c r="AU799" s="438"/>
      <c r="AV799" s="439"/>
      <c r="AW799" s="439"/>
      <c r="AX799" s="440"/>
    </row>
    <row r="800" spans="1:50" ht="24.75" hidden="1" customHeight="1" x14ac:dyDescent="0.15">
      <c r="A800" s="252"/>
      <c r="B800" s="734"/>
      <c r="C800" s="734"/>
      <c r="D800" s="734"/>
      <c r="E800" s="734"/>
      <c r="F800" s="735"/>
      <c r="G800" s="256"/>
      <c r="H800" s="257"/>
      <c r="I800" s="257"/>
      <c r="J800" s="257"/>
      <c r="K800" s="258"/>
      <c r="L800" s="349"/>
      <c r="M800" s="350"/>
      <c r="N800" s="350"/>
      <c r="O800" s="350"/>
      <c r="P800" s="350"/>
      <c r="Q800" s="350"/>
      <c r="R800" s="350"/>
      <c r="S800" s="350"/>
      <c r="T800" s="350"/>
      <c r="U800" s="350"/>
      <c r="V800" s="350"/>
      <c r="W800" s="350"/>
      <c r="X800" s="351"/>
      <c r="Y800" s="346"/>
      <c r="Z800" s="347"/>
      <c r="AA800" s="347"/>
      <c r="AB800" s="353"/>
      <c r="AC800" s="256"/>
      <c r="AD800" s="257"/>
      <c r="AE800" s="257"/>
      <c r="AF800" s="257"/>
      <c r="AG800" s="258"/>
      <c r="AH800" s="349"/>
      <c r="AI800" s="350"/>
      <c r="AJ800" s="350"/>
      <c r="AK800" s="350"/>
      <c r="AL800" s="350"/>
      <c r="AM800" s="350"/>
      <c r="AN800" s="350"/>
      <c r="AO800" s="350"/>
      <c r="AP800" s="350"/>
      <c r="AQ800" s="350"/>
      <c r="AR800" s="350"/>
      <c r="AS800" s="350"/>
      <c r="AT800" s="351"/>
      <c r="AU800" s="346"/>
      <c r="AV800" s="347"/>
      <c r="AW800" s="347"/>
      <c r="AX800" s="348"/>
    </row>
    <row r="801" spans="1:50" ht="24.75" hidden="1" customHeight="1" x14ac:dyDescent="0.15">
      <c r="A801" s="252"/>
      <c r="B801" s="734"/>
      <c r="C801" s="734"/>
      <c r="D801" s="734"/>
      <c r="E801" s="734"/>
      <c r="F801" s="735"/>
      <c r="G801" s="256"/>
      <c r="H801" s="257"/>
      <c r="I801" s="257"/>
      <c r="J801" s="257"/>
      <c r="K801" s="258"/>
      <c r="L801" s="349"/>
      <c r="M801" s="350"/>
      <c r="N801" s="350"/>
      <c r="O801" s="350"/>
      <c r="P801" s="350"/>
      <c r="Q801" s="350"/>
      <c r="R801" s="350"/>
      <c r="S801" s="350"/>
      <c r="T801" s="350"/>
      <c r="U801" s="350"/>
      <c r="V801" s="350"/>
      <c r="W801" s="350"/>
      <c r="X801" s="351"/>
      <c r="Y801" s="346"/>
      <c r="Z801" s="347"/>
      <c r="AA801" s="347"/>
      <c r="AB801" s="353"/>
      <c r="AC801" s="256"/>
      <c r="AD801" s="257"/>
      <c r="AE801" s="257"/>
      <c r="AF801" s="257"/>
      <c r="AG801" s="258"/>
      <c r="AH801" s="349"/>
      <c r="AI801" s="350"/>
      <c r="AJ801" s="350"/>
      <c r="AK801" s="350"/>
      <c r="AL801" s="350"/>
      <c r="AM801" s="350"/>
      <c r="AN801" s="350"/>
      <c r="AO801" s="350"/>
      <c r="AP801" s="350"/>
      <c r="AQ801" s="350"/>
      <c r="AR801" s="350"/>
      <c r="AS801" s="350"/>
      <c r="AT801" s="351"/>
      <c r="AU801" s="346"/>
      <c r="AV801" s="347"/>
      <c r="AW801" s="347"/>
      <c r="AX801" s="348"/>
    </row>
    <row r="802" spans="1:50" ht="24.75" hidden="1" customHeight="1" x14ac:dyDescent="0.15">
      <c r="A802" s="252"/>
      <c r="B802" s="734"/>
      <c r="C802" s="734"/>
      <c r="D802" s="734"/>
      <c r="E802" s="734"/>
      <c r="F802" s="735"/>
      <c r="G802" s="256"/>
      <c r="H802" s="257"/>
      <c r="I802" s="257"/>
      <c r="J802" s="257"/>
      <c r="K802" s="258"/>
      <c r="L802" s="349"/>
      <c r="M802" s="350"/>
      <c r="N802" s="350"/>
      <c r="O802" s="350"/>
      <c r="P802" s="350"/>
      <c r="Q802" s="350"/>
      <c r="R802" s="350"/>
      <c r="S802" s="350"/>
      <c r="T802" s="350"/>
      <c r="U802" s="350"/>
      <c r="V802" s="350"/>
      <c r="W802" s="350"/>
      <c r="X802" s="351"/>
      <c r="Y802" s="346"/>
      <c r="Z802" s="347"/>
      <c r="AA802" s="347"/>
      <c r="AB802" s="353"/>
      <c r="AC802" s="256"/>
      <c r="AD802" s="257"/>
      <c r="AE802" s="257"/>
      <c r="AF802" s="257"/>
      <c r="AG802" s="258"/>
      <c r="AH802" s="349"/>
      <c r="AI802" s="350"/>
      <c r="AJ802" s="350"/>
      <c r="AK802" s="350"/>
      <c r="AL802" s="350"/>
      <c r="AM802" s="350"/>
      <c r="AN802" s="350"/>
      <c r="AO802" s="350"/>
      <c r="AP802" s="350"/>
      <c r="AQ802" s="350"/>
      <c r="AR802" s="350"/>
      <c r="AS802" s="350"/>
      <c r="AT802" s="351"/>
      <c r="AU802" s="346"/>
      <c r="AV802" s="347"/>
      <c r="AW802" s="347"/>
      <c r="AX802" s="348"/>
    </row>
    <row r="803" spans="1:50" ht="24.75" hidden="1" customHeight="1" x14ac:dyDescent="0.15">
      <c r="A803" s="252"/>
      <c r="B803" s="734"/>
      <c r="C803" s="734"/>
      <c r="D803" s="734"/>
      <c r="E803" s="734"/>
      <c r="F803" s="735"/>
      <c r="G803" s="256"/>
      <c r="H803" s="257"/>
      <c r="I803" s="257"/>
      <c r="J803" s="257"/>
      <c r="K803" s="258"/>
      <c r="L803" s="349"/>
      <c r="M803" s="350"/>
      <c r="N803" s="350"/>
      <c r="O803" s="350"/>
      <c r="P803" s="350"/>
      <c r="Q803" s="350"/>
      <c r="R803" s="350"/>
      <c r="S803" s="350"/>
      <c r="T803" s="350"/>
      <c r="U803" s="350"/>
      <c r="V803" s="350"/>
      <c r="W803" s="350"/>
      <c r="X803" s="351"/>
      <c r="Y803" s="346"/>
      <c r="Z803" s="347"/>
      <c r="AA803" s="347"/>
      <c r="AB803" s="353"/>
      <c r="AC803" s="256"/>
      <c r="AD803" s="257"/>
      <c r="AE803" s="257"/>
      <c r="AF803" s="257"/>
      <c r="AG803" s="258"/>
      <c r="AH803" s="349"/>
      <c r="AI803" s="350"/>
      <c r="AJ803" s="350"/>
      <c r="AK803" s="350"/>
      <c r="AL803" s="350"/>
      <c r="AM803" s="350"/>
      <c r="AN803" s="350"/>
      <c r="AO803" s="350"/>
      <c r="AP803" s="350"/>
      <c r="AQ803" s="350"/>
      <c r="AR803" s="350"/>
      <c r="AS803" s="350"/>
      <c r="AT803" s="351"/>
      <c r="AU803" s="346"/>
      <c r="AV803" s="347"/>
      <c r="AW803" s="347"/>
      <c r="AX803" s="348"/>
    </row>
    <row r="804" spans="1:50" ht="24.75" hidden="1" customHeight="1" x14ac:dyDescent="0.15">
      <c r="A804" s="252"/>
      <c r="B804" s="734"/>
      <c r="C804" s="734"/>
      <c r="D804" s="734"/>
      <c r="E804" s="734"/>
      <c r="F804" s="735"/>
      <c r="G804" s="256"/>
      <c r="H804" s="257"/>
      <c r="I804" s="257"/>
      <c r="J804" s="257"/>
      <c r="K804" s="258"/>
      <c r="L804" s="349"/>
      <c r="M804" s="350"/>
      <c r="N804" s="350"/>
      <c r="O804" s="350"/>
      <c r="P804" s="350"/>
      <c r="Q804" s="350"/>
      <c r="R804" s="350"/>
      <c r="S804" s="350"/>
      <c r="T804" s="350"/>
      <c r="U804" s="350"/>
      <c r="V804" s="350"/>
      <c r="W804" s="350"/>
      <c r="X804" s="351"/>
      <c r="Y804" s="346"/>
      <c r="Z804" s="347"/>
      <c r="AA804" s="347"/>
      <c r="AB804" s="353"/>
      <c r="AC804" s="256"/>
      <c r="AD804" s="257"/>
      <c r="AE804" s="257"/>
      <c r="AF804" s="257"/>
      <c r="AG804" s="258"/>
      <c r="AH804" s="349"/>
      <c r="AI804" s="350"/>
      <c r="AJ804" s="350"/>
      <c r="AK804" s="350"/>
      <c r="AL804" s="350"/>
      <c r="AM804" s="350"/>
      <c r="AN804" s="350"/>
      <c r="AO804" s="350"/>
      <c r="AP804" s="350"/>
      <c r="AQ804" s="350"/>
      <c r="AR804" s="350"/>
      <c r="AS804" s="350"/>
      <c r="AT804" s="351"/>
      <c r="AU804" s="346"/>
      <c r="AV804" s="347"/>
      <c r="AW804" s="347"/>
      <c r="AX804" s="348"/>
    </row>
    <row r="805" spans="1:50" ht="24.75" hidden="1" customHeight="1" x14ac:dyDescent="0.15">
      <c r="A805" s="252"/>
      <c r="B805" s="734"/>
      <c r="C805" s="734"/>
      <c r="D805" s="734"/>
      <c r="E805" s="734"/>
      <c r="F805" s="735"/>
      <c r="G805" s="256"/>
      <c r="H805" s="257"/>
      <c r="I805" s="257"/>
      <c r="J805" s="257"/>
      <c r="K805" s="258"/>
      <c r="L805" s="349"/>
      <c r="M805" s="350"/>
      <c r="N805" s="350"/>
      <c r="O805" s="350"/>
      <c r="P805" s="350"/>
      <c r="Q805" s="350"/>
      <c r="R805" s="350"/>
      <c r="S805" s="350"/>
      <c r="T805" s="350"/>
      <c r="U805" s="350"/>
      <c r="V805" s="350"/>
      <c r="W805" s="350"/>
      <c r="X805" s="351"/>
      <c r="Y805" s="346"/>
      <c r="Z805" s="347"/>
      <c r="AA805" s="347"/>
      <c r="AB805" s="353"/>
      <c r="AC805" s="256"/>
      <c r="AD805" s="257"/>
      <c r="AE805" s="257"/>
      <c r="AF805" s="257"/>
      <c r="AG805" s="258"/>
      <c r="AH805" s="349"/>
      <c r="AI805" s="350"/>
      <c r="AJ805" s="350"/>
      <c r="AK805" s="350"/>
      <c r="AL805" s="350"/>
      <c r="AM805" s="350"/>
      <c r="AN805" s="350"/>
      <c r="AO805" s="350"/>
      <c r="AP805" s="350"/>
      <c r="AQ805" s="350"/>
      <c r="AR805" s="350"/>
      <c r="AS805" s="350"/>
      <c r="AT805" s="351"/>
      <c r="AU805" s="346"/>
      <c r="AV805" s="347"/>
      <c r="AW805" s="347"/>
      <c r="AX805" s="348"/>
    </row>
    <row r="806" spans="1:50" ht="24.75" hidden="1" customHeight="1" x14ac:dyDescent="0.15">
      <c r="A806" s="252"/>
      <c r="B806" s="734"/>
      <c r="C806" s="734"/>
      <c r="D806" s="734"/>
      <c r="E806" s="734"/>
      <c r="F806" s="735"/>
      <c r="G806" s="256"/>
      <c r="H806" s="257"/>
      <c r="I806" s="257"/>
      <c r="J806" s="257"/>
      <c r="K806" s="258"/>
      <c r="L806" s="349"/>
      <c r="M806" s="350"/>
      <c r="N806" s="350"/>
      <c r="O806" s="350"/>
      <c r="P806" s="350"/>
      <c r="Q806" s="350"/>
      <c r="R806" s="350"/>
      <c r="S806" s="350"/>
      <c r="T806" s="350"/>
      <c r="U806" s="350"/>
      <c r="V806" s="350"/>
      <c r="W806" s="350"/>
      <c r="X806" s="351"/>
      <c r="Y806" s="346"/>
      <c r="Z806" s="347"/>
      <c r="AA806" s="347"/>
      <c r="AB806" s="353"/>
      <c r="AC806" s="256"/>
      <c r="AD806" s="257"/>
      <c r="AE806" s="257"/>
      <c r="AF806" s="257"/>
      <c r="AG806" s="258"/>
      <c r="AH806" s="349"/>
      <c r="AI806" s="350"/>
      <c r="AJ806" s="350"/>
      <c r="AK806" s="350"/>
      <c r="AL806" s="350"/>
      <c r="AM806" s="350"/>
      <c r="AN806" s="350"/>
      <c r="AO806" s="350"/>
      <c r="AP806" s="350"/>
      <c r="AQ806" s="350"/>
      <c r="AR806" s="350"/>
      <c r="AS806" s="350"/>
      <c r="AT806" s="351"/>
      <c r="AU806" s="346"/>
      <c r="AV806" s="347"/>
      <c r="AW806" s="347"/>
      <c r="AX806" s="348"/>
    </row>
    <row r="807" spans="1:50" ht="24.75" hidden="1" customHeight="1" x14ac:dyDescent="0.15">
      <c r="A807" s="252"/>
      <c r="B807" s="734"/>
      <c r="C807" s="734"/>
      <c r="D807" s="734"/>
      <c r="E807" s="734"/>
      <c r="F807" s="735"/>
      <c r="G807" s="256"/>
      <c r="H807" s="257"/>
      <c r="I807" s="257"/>
      <c r="J807" s="257"/>
      <c r="K807" s="258"/>
      <c r="L807" s="349"/>
      <c r="M807" s="350"/>
      <c r="N807" s="350"/>
      <c r="O807" s="350"/>
      <c r="P807" s="350"/>
      <c r="Q807" s="350"/>
      <c r="R807" s="350"/>
      <c r="S807" s="350"/>
      <c r="T807" s="350"/>
      <c r="U807" s="350"/>
      <c r="V807" s="350"/>
      <c r="W807" s="350"/>
      <c r="X807" s="351"/>
      <c r="Y807" s="346"/>
      <c r="Z807" s="347"/>
      <c r="AA807" s="347"/>
      <c r="AB807" s="353"/>
      <c r="AC807" s="256"/>
      <c r="AD807" s="257"/>
      <c r="AE807" s="257"/>
      <c r="AF807" s="257"/>
      <c r="AG807" s="258"/>
      <c r="AH807" s="349"/>
      <c r="AI807" s="350"/>
      <c r="AJ807" s="350"/>
      <c r="AK807" s="350"/>
      <c r="AL807" s="350"/>
      <c r="AM807" s="350"/>
      <c r="AN807" s="350"/>
      <c r="AO807" s="350"/>
      <c r="AP807" s="350"/>
      <c r="AQ807" s="350"/>
      <c r="AR807" s="350"/>
      <c r="AS807" s="350"/>
      <c r="AT807" s="351"/>
      <c r="AU807" s="346"/>
      <c r="AV807" s="347"/>
      <c r="AW807" s="347"/>
      <c r="AX807" s="348"/>
    </row>
    <row r="808" spans="1:50" ht="24.75" hidden="1" customHeight="1" x14ac:dyDescent="0.15">
      <c r="A808" s="252"/>
      <c r="B808" s="734"/>
      <c r="C808" s="734"/>
      <c r="D808" s="734"/>
      <c r="E808" s="734"/>
      <c r="F808" s="735"/>
      <c r="G808" s="256"/>
      <c r="H808" s="257"/>
      <c r="I808" s="257"/>
      <c r="J808" s="257"/>
      <c r="K808" s="258"/>
      <c r="L808" s="349"/>
      <c r="M808" s="350"/>
      <c r="N808" s="350"/>
      <c r="O808" s="350"/>
      <c r="P808" s="350"/>
      <c r="Q808" s="350"/>
      <c r="R808" s="350"/>
      <c r="S808" s="350"/>
      <c r="T808" s="350"/>
      <c r="U808" s="350"/>
      <c r="V808" s="350"/>
      <c r="W808" s="350"/>
      <c r="X808" s="351"/>
      <c r="Y808" s="346"/>
      <c r="Z808" s="347"/>
      <c r="AA808" s="347"/>
      <c r="AB808" s="353"/>
      <c r="AC808" s="256"/>
      <c r="AD808" s="257"/>
      <c r="AE808" s="257"/>
      <c r="AF808" s="257"/>
      <c r="AG808" s="258"/>
      <c r="AH808" s="349"/>
      <c r="AI808" s="350"/>
      <c r="AJ808" s="350"/>
      <c r="AK808" s="350"/>
      <c r="AL808" s="350"/>
      <c r="AM808" s="350"/>
      <c r="AN808" s="350"/>
      <c r="AO808" s="350"/>
      <c r="AP808" s="350"/>
      <c r="AQ808" s="350"/>
      <c r="AR808" s="350"/>
      <c r="AS808" s="350"/>
      <c r="AT808" s="351"/>
      <c r="AU808" s="346"/>
      <c r="AV808" s="347"/>
      <c r="AW808" s="347"/>
      <c r="AX808" s="348"/>
    </row>
    <row r="809" spans="1:50" ht="24.75" hidden="1" customHeight="1" x14ac:dyDescent="0.15">
      <c r="A809" s="252"/>
      <c r="B809" s="734"/>
      <c r="C809" s="734"/>
      <c r="D809" s="734"/>
      <c r="E809" s="734"/>
      <c r="F809" s="735"/>
      <c r="G809" s="354" t="s">
        <v>22</v>
      </c>
      <c r="H809" s="355"/>
      <c r="I809" s="355"/>
      <c r="J809" s="355"/>
      <c r="K809" s="355"/>
      <c r="L809" s="356"/>
      <c r="M809" s="357"/>
      <c r="N809" s="357"/>
      <c r="O809" s="357"/>
      <c r="P809" s="357"/>
      <c r="Q809" s="357"/>
      <c r="R809" s="357"/>
      <c r="S809" s="357"/>
      <c r="T809" s="357"/>
      <c r="U809" s="357"/>
      <c r="V809" s="357"/>
      <c r="W809" s="357"/>
      <c r="X809" s="358"/>
      <c r="Y809" s="359">
        <f>SUM(Y799:AB808)</f>
        <v>0</v>
      </c>
      <c r="Z809" s="360"/>
      <c r="AA809" s="360"/>
      <c r="AB809" s="361"/>
      <c r="AC809" s="354" t="s">
        <v>22</v>
      </c>
      <c r="AD809" s="355"/>
      <c r="AE809" s="355"/>
      <c r="AF809" s="355"/>
      <c r="AG809" s="355"/>
      <c r="AH809" s="356"/>
      <c r="AI809" s="357"/>
      <c r="AJ809" s="357"/>
      <c r="AK809" s="357"/>
      <c r="AL809" s="357"/>
      <c r="AM809" s="357"/>
      <c r="AN809" s="357"/>
      <c r="AO809" s="357"/>
      <c r="AP809" s="357"/>
      <c r="AQ809" s="357"/>
      <c r="AR809" s="357"/>
      <c r="AS809" s="357"/>
      <c r="AT809" s="358"/>
      <c r="AU809" s="359">
        <f>SUM(AU799:AX808)</f>
        <v>0</v>
      </c>
      <c r="AV809" s="360"/>
      <c r="AW809" s="360"/>
      <c r="AX809" s="362"/>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76" t="s">
        <v>353</v>
      </c>
      <c r="Q815" s="276"/>
      <c r="R815" s="276"/>
      <c r="S815" s="276"/>
      <c r="T815" s="276"/>
      <c r="U815" s="276"/>
      <c r="V815" s="276"/>
      <c r="W815" s="276"/>
      <c r="X815" s="276"/>
      <c r="Y815" s="273" t="s">
        <v>385</v>
      </c>
      <c r="Z815" s="364"/>
      <c r="AA815" s="364"/>
      <c r="AB815" s="364"/>
      <c r="AC815" s="169" t="s">
        <v>352</v>
      </c>
      <c r="AD815" s="169"/>
      <c r="AE815" s="169"/>
      <c r="AF815" s="169"/>
      <c r="AG815" s="169"/>
      <c r="AH815" s="273" t="s">
        <v>369</v>
      </c>
      <c r="AI815" s="274"/>
      <c r="AJ815" s="274"/>
      <c r="AK815" s="274"/>
      <c r="AL815" s="274" t="s">
        <v>23</v>
      </c>
      <c r="AM815" s="274"/>
      <c r="AN815" s="274"/>
      <c r="AO815" s="275"/>
      <c r="AP815" s="366" t="s">
        <v>390</v>
      </c>
      <c r="AQ815" s="366"/>
      <c r="AR815" s="366"/>
      <c r="AS815" s="366"/>
      <c r="AT815" s="366"/>
      <c r="AU815" s="366"/>
      <c r="AV815" s="366"/>
      <c r="AW815" s="366"/>
      <c r="AX815" s="366"/>
    </row>
    <row r="816" spans="1:50" ht="55.5" customHeight="1" x14ac:dyDescent="0.15">
      <c r="A816" s="352">
        <v>1</v>
      </c>
      <c r="B816" s="352">
        <v>1</v>
      </c>
      <c r="C816" s="367" t="s">
        <v>477</v>
      </c>
      <c r="D816" s="363"/>
      <c r="E816" s="363"/>
      <c r="F816" s="363"/>
      <c r="G816" s="363"/>
      <c r="H816" s="363"/>
      <c r="I816" s="363"/>
      <c r="J816" s="153" t="s">
        <v>447</v>
      </c>
      <c r="K816" s="154"/>
      <c r="L816" s="154"/>
      <c r="M816" s="154"/>
      <c r="N816" s="154"/>
      <c r="O816" s="154"/>
      <c r="P816" s="151" t="s">
        <v>478</v>
      </c>
      <c r="Q816" s="152"/>
      <c r="R816" s="152"/>
      <c r="S816" s="152"/>
      <c r="T816" s="152"/>
      <c r="U816" s="152"/>
      <c r="V816" s="152"/>
      <c r="W816" s="152"/>
      <c r="X816" s="152"/>
      <c r="Y816" s="148">
        <v>0.33</v>
      </c>
      <c r="Z816" s="149"/>
      <c r="AA816" s="149"/>
      <c r="AB816" s="150"/>
      <c r="AC816" s="259" t="s">
        <v>446</v>
      </c>
      <c r="AD816" s="259"/>
      <c r="AE816" s="259"/>
      <c r="AF816" s="259"/>
      <c r="AG816" s="259"/>
      <c r="AH816" s="260" t="s">
        <v>479</v>
      </c>
      <c r="AI816" s="261"/>
      <c r="AJ816" s="261"/>
      <c r="AK816" s="261"/>
      <c r="AL816" s="262" t="s">
        <v>479</v>
      </c>
      <c r="AM816" s="263"/>
      <c r="AN816" s="263"/>
      <c r="AO816" s="264"/>
      <c r="AP816" s="253" t="s">
        <v>499</v>
      </c>
      <c r="AQ816" s="253"/>
      <c r="AR816" s="253"/>
      <c r="AS816" s="253"/>
      <c r="AT816" s="253"/>
      <c r="AU816" s="253"/>
      <c r="AV816" s="253"/>
      <c r="AW816" s="253"/>
      <c r="AX816" s="253"/>
    </row>
    <row r="817" spans="1:50" ht="30" hidden="1" customHeight="1" x14ac:dyDescent="0.15">
      <c r="A817" s="352">
        <v>2</v>
      </c>
      <c r="B817" s="352">
        <v>1</v>
      </c>
      <c r="C817" s="363"/>
      <c r="D817" s="363"/>
      <c r="E817" s="363"/>
      <c r="F817" s="363"/>
      <c r="G817" s="363"/>
      <c r="H817" s="363"/>
      <c r="I817" s="363"/>
      <c r="J817" s="153"/>
      <c r="K817" s="154"/>
      <c r="L817" s="154"/>
      <c r="M817" s="154"/>
      <c r="N817" s="154"/>
      <c r="O817" s="154"/>
      <c r="P817" s="152"/>
      <c r="Q817" s="152"/>
      <c r="R817" s="152"/>
      <c r="S817" s="152"/>
      <c r="T817" s="152"/>
      <c r="U817" s="152"/>
      <c r="V817" s="152"/>
      <c r="W817" s="152"/>
      <c r="X817" s="152"/>
      <c r="Y817" s="148"/>
      <c r="Z817" s="149"/>
      <c r="AA817" s="149"/>
      <c r="AB817" s="150"/>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52">
        <v>3</v>
      </c>
      <c r="B818" s="352">
        <v>1</v>
      </c>
      <c r="C818" s="363"/>
      <c r="D818" s="363"/>
      <c r="E818" s="363"/>
      <c r="F818" s="363"/>
      <c r="G818" s="363"/>
      <c r="H818" s="363"/>
      <c r="I818" s="363"/>
      <c r="J818" s="153"/>
      <c r="K818" s="154"/>
      <c r="L818" s="154"/>
      <c r="M818" s="154"/>
      <c r="N818" s="154"/>
      <c r="O818" s="154"/>
      <c r="P818" s="152"/>
      <c r="Q818" s="152"/>
      <c r="R818" s="152"/>
      <c r="S818" s="152"/>
      <c r="T818" s="152"/>
      <c r="U818" s="152"/>
      <c r="V818" s="152"/>
      <c r="W818" s="152"/>
      <c r="X818" s="152"/>
      <c r="Y818" s="148"/>
      <c r="Z818" s="149"/>
      <c r="AA818" s="149"/>
      <c r="AB818" s="150"/>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52">
        <v>4</v>
      </c>
      <c r="B819" s="352">
        <v>1</v>
      </c>
      <c r="C819" s="363"/>
      <c r="D819" s="363"/>
      <c r="E819" s="363"/>
      <c r="F819" s="363"/>
      <c r="G819" s="363"/>
      <c r="H819" s="363"/>
      <c r="I819" s="363"/>
      <c r="J819" s="153"/>
      <c r="K819" s="154"/>
      <c r="L819" s="154"/>
      <c r="M819" s="154"/>
      <c r="N819" s="154"/>
      <c r="O819" s="154"/>
      <c r="P819" s="152"/>
      <c r="Q819" s="152"/>
      <c r="R819" s="152"/>
      <c r="S819" s="152"/>
      <c r="T819" s="152"/>
      <c r="U819" s="152"/>
      <c r="V819" s="152"/>
      <c r="W819" s="152"/>
      <c r="X819" s="152"/>
      <c r="Y819" s="148"/>
      <c r="Z819" s="149"/>
      <c r="AA819" s="149"/>
      <c r="AB819" s="150"/>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52">
        <v>5</v>
      </c>
      <c r="B820" s="352">
        <v>1</v>
      </c>
      <c r="C820" s="363"/>
      <c r="D820" s="363"/>
      <c r="E820" s="363"/>
      <c r="F820" s="363"/>
      <c r="G820" s="363"/>
      <c r="H820" s="363"/>
      <c r="I820" s="363"/>
      <c r="J820" s="153"/>
      <c r="K820" s="154"/>
      <c r="L820" s="154"/>
      <c r="M820" s="154"/>
      <c r="N820" s="154"/>
      <c r="O820" s="154"/>
      <c r="P820" s="152"/>
      <c r="Q820" s="152"/>
      <c r="R820" s="152"/>
      <c r="S820" s="152"/>
      <c r="T820" s="152"/>
      <c r="U820" s="152"/>
      <c r="V820" s="152"/>
      <c r="W820" s="152"/>
      <c r="X820" s="152"/>
      <c r="Y820" s="148"/>
      <c r="Z820" s="149"/>
      <c r="AA820" s="149"/>
      <c r="AB820" s="150"/>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52">
        <v>6</v>
      </c>
      <c r="B821" s="352">
        <v>1</v>
      </c>
      <c r="C821" s="363"/>
      <c r="D821" s="363"/>
      <c r="E821" s="363"/>
      <c r="F821" s="363"/>
      <c r="G821" s="363"/>
      <c r="H821" s="363"/>
      <c r="I821" s="363"/>
      <c r="J821" s="153"/>
      <c r="K821" s="154"/>
      <c r="L821" s="154"/>
      <c r="M821" s="154"/>
      <c r="N821" s="154"/>
      <c r="O821" s="154"/>
      <c r="P821" s="152"/>
      <c r="Q821" s="152"/>
      <c r="R821" s="152"/>
      <c r="S821" s="152"/>
      <c r="T821" s="152"/>
      <c r="U821" s="152"/>
      <c r="V821" s="152"/>
      <c r="W821" s="152"/>
      <c r="X821" s="152"/>
      <c r="Y821" s="148"/>
      <c r="Z821" s="149"/>
      <c r="AA821" s="149"/>
      <c r="AB821" s="150"/>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52">
        <v>7</v>
      </c>
      <c r="B822" s="352">
        <v>1</v>
      </c>
      <c r="C822" s="363"/>
      <c r="D822" s="363"/>
      <c r="E822" s="363"/>
      <c r="F822" s="363"/>
      <c r="G822" s="363"/>
      <c r="H822" s="363"/>
      <c r="I822" s="363"/>
      <c r="J822" s="153"/>
      <c r="K822" s="154"/>
      <c r="L822" s="154"/>
      <c r="M822" s="154"/>
      <c r="N822" s="154"/>
      <c r="O822" s="154"/>
      <c r="P822" s="152"/>
      <c r="Q822" s="152"/>
      <c r="R822" s="152"/>
      <c r="S822" s="152"/>
      <c r="T822" s="152"/>
      <c r="U822" s="152"/>
      <c r="V822" s="152"/>
      <c r="W822" s="152"/>
      <c r="X822" s="152"/>
      <c r="Y822" s="148"/>
      <c r="Z822" s="149"/>
      <c r="AA822" s="149"/>
      <c r="AB822" s="150"/>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52">
        <v>8</v>
      </c>
      <c r="B823" s="352">
        <v>1</v>
      </c>
      <c r="C823" s="363"/>
      <c r="D823" s="363"/>
      <c r="E823" s="363"/>
      <c r="F823" s="363"/>
      <c r="G823" s="363"/>
      <c r="H823" s="363"/>
      <c r="I823" s="363"/>
      <c r="J823" s="153"/>
      <c r="K823" s="154"/>
      <c r="L823" s="154"/>
      <c r="M823" s="154"/>
      <c r="N823" s="154"/>
      <c r="O823" s="154"/>
      <c r="P823" s="152"/>
      <c r="Q823" s="152"/>
      <c r="R823" s="152"/>
      <c r="S823" s="152"/>
      <c r="T823" s="152"/>
      <c r="U823" s="152"/>
      <c r="V823" s="152"/>
      <c r="W823" s="152"/>
      <c r="X823" s="152"/>
      <c r="Y823" s="148"/>
      <c r="Z823" s="149"/>
      <c r="AA823" s="149"/>
      <c r="AB823" s="150"/>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52">
        <v>9</v>
      </c>
      <c r="B824" s="352">
        <v>1</v>
      </c>
      <c r="C824" s="363"/>
      <c r="D824" s="363"/>
      <c r="E824" s="363"/>
      <c r="F824" s="363"/>
      <c r="G824" s="363"/>
      <c r="H824" s="363"/>
      <c r="I824" s="363"/>
      <c r="J824" s="153"/>
      <c r="K824" s="154"/>
      <c r="L824" s="154"/>
      <c r="M824" s="154"/>
      <c r="N824" s="154"/>
      <c r="O824" s="154"/>
      <c r="P824" s="152"/>
      <c r="Q824" s="152"/>
      <c r="R824" s="152"/>
      <c r="S824" s="152"/>
      <c r="T824" s="152"/>
      <c r="U824" s="152"/>
      <c r="V824" s="152"/>
      <c r="W824" s="152"/>
      <c r="X824" s="152"/>
      <c r="Y824" s="148"/>
      <c r="Z824" s="149"/>
      <c r="AA824" s="149"/>
      <c r="AB824" s="150"/>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52">
        <v>10</v>
      </c>
      <c r="B825" s="352">
        <v>1</v>
      </c>
      <c r="C825" s="363"/>
      <c r="D825" s="363"/>
      <c r="E825" s="363"/>
      <c r="F825" s="363"/>
      <c r="G825" s="363"/>
      <c r="H825" s="363"/>
      <c r="I825" s="363"/>
      <c r="J825" s="153"/>
      <c r="K825" s="154"/>
      <c r="L825" s="154"/>
      <c r="M825" s="154"/>
      <c r="N825" s="154"/>
      <c r="O825" s="154"/>
      <c r="P825" s="152"/>
      <c r="Q825" s="152"/>
      <c r="R825" s="152"/>
      <c r="S825" s="152"/>
      <c r="T825" s="152"/>
      <c r="U825" s="152"/>
      <c r="V825" s="152"/>
      <c r="W825" s="152"/>
      <c r="X825" s="152"/>
      <c r="Y825" s="148"/>
      <c r="Z825" s="149"/>
      <c r="AA825" s="149"/>
      <c r="AB825" s="150"/>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2">
        <v>11</v>
      </c>
      <c r="B826" s="352">
        <v>1</v>
      </c>
      <c r="C826" s="363"/>
      <c r="D826" s="363"/>
      <c r="E826" s="363"/>
      <c r="F826" s="363"/>
      <c r="G826" s="363"/>
      <c r="H826" s="363"/>
      <c r="I826" s="363"/>
      <c r="J826" s="153"/>
      <c r="K826" s="154"/>
      <c r="L826" s="154"/>
      <c r="M826" s="154"/>
      <c r="N826" s="154"/>
      <c r="O826" s="154"/>
      <c r="P826" s="152"/>
      <c r="Q826" s="152"/>
      <c r="R826" s="152"/>
      <c r="S826" s="152"/>
      <c r="T826" s="152"/>
      <c r="U826" s="152"/>
      <c r="V826" s="152"/>
      <c r="W826" s="152"/>
      <c r="X826" s="152"/>
      <c r="Y826" s="148"/>
      <c r="Z826" s="149"/>
      <c r="AA826" s="149"/>
      <c r="AB826" s="150"/>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2">
        <v>12</v>
      </c>
      <c r="B827" s="352">
        <v>1</v>
      </c>
      <c r="C827" s="363"/>
      <c r="D827" s="363"/>
      <c r="E827" s="363"/>
      <c r="F827" s="363"/>
      <c r="G827" s="363"/>
      <c r="H827" s="363"/>
      <c r="I827" s="363"/>
      <c r="J827" s="153"/>
      <c r="K827" s="154"/>
      <c r="L827" s="154"/>
      <c r="M827" s="154"/>
      <c r="N827" s="154"/>
      <c r="O827" s="154"/>
      <c r="P827" s="152"/>
      <c r="Q827" s="152"/>
      <c r="R827" s="152"/>
      <c r="S827" s="152"/>
      <c r="T827" s="152"/>
      <c r="U827" s="152"/>
      <c r="V827" s="152"/>
      <c r="W827" s="152"/>
      <c r="X827" s="152"/>
      <c r="Y827" s="148"/>
      <c r="Z827" s="149"/>
      <c r="AA827" s="149"/>
      <c r="AB827" s="150"/>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2">
        <v>13</v>
      </c>
      <c r="B828" s="352">
        <v>1</v>
      </c>
      <c r="C828" s="363"/>
      <c r="D828" s="363"/>
      <c r="E828" s="363"/>
      <c r="F828" s="363"/>
      <c r="G828" s="363"/>
      <c r="H828" s="363"/>
      <c r="I828" s="363"/>
      <c r="J828" s="153"/>
      <c r="K828" s="154"/>
      <c r="L828" s="154"/>
      <c r="M828" s="154"/>
      <c r="N828" s="154"/>
      <c r="O828" s="154"/>
      <c r="P828" s="152"/>
      <c r="Q828" s="152"/>
      <c r="R828" s="152"/>
      <c r="S828" s="152"/>
      <c r="T828" s="152"/>
      <c r="U828" s="152"/>
      <c r="V828" s="152"/>
      <c r="W828" s="152"/>
      <c r="X828" s="152"/>
      <c r="Y828" s="148"/>
      <c r="Z828" s="149"/>
      <c r="AA828" s="149"/>
      <c r="AB828" s="150"/>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2">
        <v>14</v>
      </c>
      <c r="B829" s="352">
        <v>1</v>
      </c>
      <c r="C829" s="363"/>
      <c r="D829" s="363"/>
      <c r="E829" s="363"/>
      <c r="F829" s="363"/>
      <c r="G829" s="363"/>
      <c r="H829" s="363"/>
      <c r="I829" s="363"/>
      <c r="J829" s="153"/>
      <c r="K829" s="154"/>
      <c r="L829" s="154"/>
      <c r="M829" s="154"/>
      <c r="N829" s="154"/>
      <c r="O829" s="154"/>
      <c r="P829" s="152"/>
      <c r="Q829" s="152"/>
      <c r="R829" s="152"/>
      <c r="S829" s="152"/>
      <c r="T829" s="152"/>
      <c r="U829" s="152"/>
      <c r="V829" s="152"/>
      <c r="W829" s="152"/>
      <c r="X829" s="152"/>
      <c r="Y829" s="148"/>
      <c r="Z829" s="149"/>
      <c r="AA829" s="149"/>
      <c r="AB829" s="150"/>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2">
        <v>15</v>
      </c>
      <c r="B830" s="352">
        <v>1</v>
      </c>
      <c r="C830" s="363"/>
      <c r="D830" s="363"/>
      <c r="E830" s="363"/>
      <c r="F830" s="363"/>
      <c r="G830" s="363"/>
      <c r="H830" s="363"/>
      <c r="I830" s="363"/>
      <c r="J830" s="153"/>
      <c r="K830" s="154"/>
      <c r="L830" s="154"/>
      <c r="M830" s="154"/>
      <c r="N830" s="154"/>
      <c r="O830" s="154"/>
      <c r="P830" s="152"/>
      <c r="Q830" s="152"/>
      <c r="R830" s="152"/>
      <c r="S830" s="152"/>
      <c r="T830" s="152"/>
      <c r="U830" s="152"/>
      <c r="V830" s="152"/>
      <c r="W830" s="152"/>
      <c r="X830" s="152"/>
      <c r="Y830" s="148"/>
      <c r="Z830" s="149"/>
      <c r="AA830" s="149"/>
      <c r="AB830" s="150"/>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2">
        <v>16</v>
      </c>
      <c r="B831" s="352">
        <v>1</v>
      </c>
      <c r="C831" s="363"/>
      <c r="D831" s="363"/>
      <c r="E831" s="363"/>
      <c r="F831" s="363"/>
      <c r="G831" s="363"/>
      <c r="H831" s="363"/>
      <c r="I831" s="363"/>
      <c r="J831" s="153"/>
      <c r="K831" s="154"/>
      <c r="L831" s="154"/>
      <c r="M831" s="154"/>
      <c r="N831" s="154"/>
      <c r="O831" s="154"/>
      <c r="P831" s="152"/>
      <c r="Q831" s="152"/>
      <c r="R831" s="152"/>
      <c r="S831" s="152"/>
      <c r="T831" s="152"/>
      <c r="U831" s="152"/>
      <c r="V831" s="152"/>
      <c r="W831" s="152"/>
      <c r="X831" s="152"/>
      <c r="Y831" s="148"/>
      <c r="Z831" s="149"/>
      <c r="AA831" s="149"/>
      <c r="AB831" s="150"/>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2">
        <v>17</v>
      </c>
      <c r="B832" s="352">
        <v>1</v>
      </c>
      <c r="C832" s="363"/>
      <c r="D832" s="363"/>
      <c r="E832" s="363"/>
      <c r="F832" s="363"/>
      <c r="G832" s="363"/>
      <c r="H832" s="363"/>
      <c r="I832" s="363"/>
      <c r="J832" s="153"/>
      <c r="K832" s="154"/>
      <c r="L832" s="154"/>
      <c r="M832" s="154"/>
      <c r="N832" s="154"/>
      <c r="O832" s="154"/>
      <c r="P832" s="152"/>
      <c r="Q832" s="152"/>
      <c r="R832" s="152"/>
      <c r="S832" s="152"/>
      <c r="T832" s="152"/>
      <c r="U832" s="152"/>
      <c r="V832" s="152"/>
      <c r="W832" s="152"/>
      <c r="X832" s="152"/>
      <c r="Y832" s="148"/>
      <c r="Z832" s="149"/>
      <c r="AA832" s="149"/>
      <c r="AB832" s="150"/>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2">
        <v>18</v>
      </c>
      <c r="B833" s="352">
        <v>1</v>
      </c>
      <c r="C833" s="363"/>
      <c r="D833" s="363"/>
      <c r="E833" s="363"/>
      <c r="F833" s="363"/>
      <c r="G833" s="363"/>
      <c r="H833" s="363"/>
      <c r="I833" s="363"/>
      <c r="J833" s="153"/>
      <c r="K833" s="154"/>
      <c r="L833" s="154"/>
      <c r="M833" s="154"/>
      <c r="N833" s="154"/>
      <c r="O833" s="154"/>
      <c r="P833" s="152"/>
      <c r="Q833" s="152"/>
      <c r="R833" s="152"/>
      <c r="S833" s="152"/>
      <c r="T833" s="152"/>
      <c r="U833" s="152"/>
      <c r="V833" s="152"/>
      <c r="W833" s="152"/>
      <c r="X833" s="152"/>
      <c r="Y833" s="148"/>
      <c r="Z833" s="149"/>
      <c r="AA833" s="149"/>
      <c r="AB833" s="150"/>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2">
        <v>19</v>
      </c>
      <c r="B834" s="352">
        <v>1</v>
      </c>
      <c r="C834" s="363"/>
      <c r="D834" s="363"/>
      <c r="E834" s="363"/>
      <c r="F834" s="363"/>
      <c r="G834" s="363"/>
      <c r="H834" s="363"/>
      <c r="I834" s="363"/>
      <c r="J834" s="153"/>
      <c r="K834" s="154"/>
      <c r="L834" s="154"/>
      <c r="M834" s="154"/>
      <c r="N834" s="154"/>
      <c r="O834" s="154"/>
      <c r="P834" s="152"/>
      <c r="Q834" s="152"/>
      <c r="R834" s="152"/>
      <c r="S834" s="152"/>
      <c r="T834" s="152"/>
      <c r="U834" s="152"/>
      <c r="V834" s="152"/>
      <c r="W834" s="152"/>
      <c r="X834" s="152"/>
      <c r="Y834" s="148"/>
      <c r="Z834" s="149"/>
      <c r="AA834" s="149"/>
      <c r="AB834" s="150"/>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2">
        <v>20</v>
      </c>
      <c r="B835" s="352">
        <v>1</v>
      </c>
      <c r="C835" s="363"/>
      <c r="D835" s="363"/>
      <c r="E835" s="363"/>
      <c r="F835" s="363"/>
      <c r="G835" s="363"/>
      <c r="H835" s="363"/>
      <c r="I835" s="363"/>
      <c r="J835" s="153"/>
      <c r="K835" s="154"/>
      <c r="L835" s="154"/>
      <c r="M835" s="154"/>
      <c r="N835" s="154"/>
      <c r="O835" s="154"/>
      <c r="P835" s="152"/>
      <c r="Q835" s="152"/>
      <c r="R835" s="152"/>
      <c r="S835" s="152"/>
      <c r="T835" s="152"/>
      <c r="U835" s="152"/>
      <c r="V835" s="152"/>
      <c r="W835" s="152"/>
      <c r="X835" s="152"/>
      <c r="Y835" s="148"/>
      <c r="Z835" s="149"/>
      <c r="AA835" s="149"/>
      <c r="AB835" s="150"/>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2">
        <v>21</v>
      </c>
      <c r="B836" s="352">
        <v>1</v>
      </c>
      <c r="C836" s="363"/>
      <c r="D836" s="363"/>
      <c r="E836" s="363"/>
      <c r="F836" s="363"/>
      <c r="G836" s="363"/>
      <c r="H836" s="363"/>
      <c r="I836" s="363"/>
      <c r="J836" s="153"/>
      <c r="K836" s="154"/>
      <c r="L836" s="154"/>
      <c r="M836" s="154"/>
      <c r="N836" s="154"/>
      <c r="O836" s="154"/>
      <c r="P836" s="152"/>
      <c r="Q836" s="152"/>
      <c r="R836" s="152"/>
      <c r="S836" s="152"/>
      <c r="T836" s="152"/>
      <c r="U836" s="152"/>
      <c r="V836" s="152"/>
      <c r="W836" s="152"/>
      <c r="X836" s="152"/>
      <c r="Y836" s="148"/>
      <c r="Z836" s="149"/>
      <c r="AA836" s="149"/>
      <c r="AB836" s="150"/>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2">
        <v>22</v>
      </c>
      <c r="B837" s="352">
        <v>1</v>
      </c>
      <c r="C837" s="363"/>
      <c r="D837" s="363"/>
      <c r="E837" s="363"/>
      <c r="F837" s="363"/>
      <c r="G837" s="363"/>
      <c r="H837" s="363"/>
      <c r="I837" s="363"/>
      <c r="J837" s="153"/>
      <c r="K837" s="154"/>
      <c r="L837" s="154"/>
      <c r="M837" s="154"/>
      <c r="N837" s="154"/>
      <c r="O837" s="154"/>
      <c r="P837" s="152"/>
      <c r="Q837" s="152"/>
      <c r="R837" s="152"/>
      <c r="S837" s="152"/>
      <c r="T837" s="152"/>
      <c r="U837" s="152"/>
      <c r="V837" s="152"/>
      <c r="W837" s="152"/>
      <c r="X837" s="152"/>
      <c r="Y837" s="148"/>
      <c r="Z837" s="149"/>
      <c r="AA837" s="149"/>
      <c r="AB837" s="150"/>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2">
        <v>23</v>
      </c>
      <c r="B838" s="352">
        <v>1</v>
      </c>
      <c r="C838" s="363"/>
      <c r="D838" s="363"/>
      <c r="E838" s="363"/>
      <c r="F838" s="363"/>
      <c r="G838" s="363"/>
      <c r="H838" s="363"/>
      <c r="I838" s="363"/>
      <c r="J838" s="153"/>
      <c r="K838" s="154"/>
      <c r="L838" s="154"/>
      <c r="M838" s="154"/>
      <c r="N838" s="154"/>
      <c r="O838" s="154"/>
      <c r="P838" s="152"/>
      <c r="Q838" s="152"/>
      <c r="R838" s="152"/>
      <c r="S838" s="152"/>
      <c r="T838" s="152"/>
      <c r="U838" s="152"/>
      <c r="V838" s="152"/>
      <c r="W838" s="152"/>
      <c r="X838" s="152"/>
      <c r="Y838" s="148"/>
      <c r="Z838" s="149"/>
      <c r="AA838" s="149"/>
      <c r="AB838" s="150"/>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2">
        <v>24</v>
      </c>
      <c r="B839" s="352">
        <v>1</v>
      </c>
      <c r="C839" s="363"/>
      <c r="D839" s="363"/>
      <c r="E839" s="363"/>
      <c r="F839" s="363"/>
      <c r="G839" s="363"/>
      <c r="H839" s="363"/>
      <c r="I839" s="363"/>
      <c r="J839" s="153"/>
      <c r="K839" s="154"/>
      <c r="L839" s="154"/>
      <c r="M839" s="154"/>
      <c r="N839" s="154"/>
      <c r="O839" s="154"/>
      <c r="P839" s="152"/>
      <c r="Q839" s="152"/>
      <c r="R839" s="152"/>
      <c r="S839" s="152"/>
      <c r="T839" s="152"/>
      <c r="U839" s="152"/>
      <c r="V839" s="152"/>
      <c r="W839" s="152"/>
      <c r="X839" s="152"/>
      <c r="Y839" s="148"/>
      <c r="Z839" s="149"/>
      <c r="AA839" s="149"/>
      <c r="AB839" s="150"/>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2">
        <v>25</v>
      </c>
      <c r="B840" s="352">
        <v>1</v>
      </c>
      <c r="C840" s="363"/>
      <c r="D840" s="363"/>
      <c r="E840" s="363"/>
      <c r="F840" s="363"/>
      <c r="G840" s="363"/>
      <c r="H840" s="363"/>
      <c r="I840" s="363"/>
      <c r="J840" s="153"/>
      <c r="K840" s="154"/>
      <c r="L840" s="154"/>
      <c r="M840" s="154"/>
      <c r="N840" s="154"/>
      <c r="O840" s="154"/>
      <c r="P840" s="152"/>
      <c r="Q840" s="152"/>
      <c r="R840" s="152"/>
      <c r="S840" s="152"/>
      <c r="T840" s="152"/>
      <c r="U840" s="152"/>
      <c r="V840" s="152"/>
      <c r="W840" s="152"/>
      <c r="X840" s="152"/>
      <c r="Y840" s="148"/>
      <c r="Z840" s="149"/>
      <c r="AA840" s="149"/>
      <c r="AB840" s="150"/>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2">
        <v>26</v>
      </c>
      <c r="B841" s="352">
        <v>1</v>
      </c>
      <c r="C841" s="363"/>
      <c r="D841" s="363"/>
      <c r="E841" s="363"/>
      <c r="F841" s="363"/>
      <c r="G841" s="363"/>
      <c r="H841" s="363"/>
      <c r="I841" s="363"/>
      <c r="J841" s="153"/>
      <c r="K841" s="154"/>
      <c r="L841" s="154"/>
      <c r="M841" s="154"/>
      <c r="N841" s="154"/>
      <c r="O841" s="154"/>
      <c r="P841" s="152"/>
      <c r="Q841" s="152"/>
      <c r="R841" s="152"/>
      <c r="S841" s="152"/>
      <c r="T841" s="152"/>
      <c r="U841" s="152"/>
      <c r="V841" s="152"/>
      <c r="W841" s="152"/>
      <c r="X841" s="152"/>
      <c r="Y841" s="148"/>
      <c r="Z841" s="149"/>
      <c r="AA841" s="149"/>
      <c r="AB841" s="150"/>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2">
        <v>27</v>
      </c>
      <c r="B842" s="352">
        <v>1</v>
      </c>
      <c r="C842" s="363"/>
      <c r="D842" s="363"/>
      <c r="E842" s="363"/>
      <c r="F842" s="363"/>
      <c r="G842" s="363"/>
      <c r="H842" s="363"/>
      <c r="I842" s="363"/>
      <c r="J842" s="153"/>
      <c r="K842" s="154"/>
      <c r="L842" s="154"/>
      <c r="M842" s="154"/>
      <c r="N842" s="154"/>
      <c r="O842" s="154"/>
      <c r="P842" s="152"/>
      <c r="Q842" s="152"/>
      <c r="R842" s="152"/>
      <c r="S842" s="152"/>
      <c r="T842" s="152"/>
      <c r="U842" s="152"/>
      <c r="V842" s="152"/>
      <c r="W842" s="152"/>
      <c r="X842" s="152"/>
      <c r="Y842" s="148"/>
      <c r="Z842" s="149"/>
      <c r="AA842" s="149"/>
      <c r="AB842" s="150"/>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2">
        <v>28</v>
      </c>
      <c r="B843" s="352">
        <v>1</v>
      </c>
      <c r="C843" s="363"/>
      <c r="D843" s="363"/>
      <c r="E843" s="363"/>
      <c r="F843" s="363"/>
      <c r="G843" s="363"/>
      <c r="H843" s="363"/>
      <c r="I843" s="363"/>
      <c r="J843" s="153"/>
      <c r="K843" s="154"/>
      <c r="L843" s="154"/>
      <c r="M843" s="154"/>
      <c r="N843" s="154"/>
      <c r="O843" s="154"/>
      <c r="P843" s="152"/>
      <c r="Q843" s="152"/>
      <c r="R843" s="152"/>
      <c r="S843" s="152"/>
      <c r="T843" s="152"/>
      <c r="U843" s="152"/>
      <c r="V843" s="152"/>
      <c r="W843" s="152"/>
      <c r="X843" s="152"/>
      <c r="Y843" s="148"/>
      <c r="Z843" s="149"/>
      <c r="AA843" s="149"/>
      <c r="AB843" s="150"/>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2">
        <v>29</v>
      </c>
      <c r="B844" s="352">
        <v>1</v>
      </c>
      <c r="C844" s="363"/>
      <c r="D844" s="363"/>
      <c r="E844" s="363"/>
      <c r="F844" s="363"/>
      <c r="G844" s="363"/>
      <c r="H844" s="363"/>
      <c r="I844" s="363"/>
      <c r="J844" s="153"/>
      <c r="K844" s="154"/>
      <c r="L844" s="154"/>
      <c r="M844" s="154"/>
      <c r="N844" s="154"/>
      <c r="O844" s="154"/>
      <c r="P844" s="152"/>
      <c r="Q844" s="152"/>
      <c r="R844" s="152"/>
      <c r="S844" s="152"/>
      <c r="T844" s="152"/>
      <c r="U844" s="152"/>
      <c r="V844" s="152"/>
      <c r="W844" s="152"/>
      <c r="X844" s="152"/>
      <c r="Y844" s="148"/>
      <c r="Z844" s="149"/>
      <c r="AA844" s="149"/>
      <c r="AB844" s="150"/>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2">
        <v>30</v>
      </c>
      <c r="B845" s="352">
        <v>1</v>
      </c>
      <c r="C845" s="363"/>
      <c r="D845" s="363"/>
      <c r="E845" s="363"/>
      <c r="F845" s="363"/>
      <c r="G845" s="363"/>
      <c r="H845" s="363"/>
      <c r="I845" s="363"/>
      <c r="J845" s="153"/>
      <c r="K845" s="154"/>
      <c r="L845" s="154"/>
      <c r="M845" s="154"/>
      <c r="N845" s="154"/>
      <c r="O845" s="154"/>
      <c r="P845" s="152"/>
      <c r="Q845" s="152"/>
      <c r="R845" s="152"/>
      <c r="S845" s="152"/>
      <c r="T845" s="152"/>
      <c r="U845" s="152"/>
      <c r="V845" s="152"/>
      <c r="W845" s="152"/>
      <c r="X845" s="152"/>
      <c r="Y845" s="148"/>
      <c r="Z845" s="149"/>
      <c r="AA845" s="149"/>
      <c r="AB845" s="150"/>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364"/>
      <c r="B848" s="364"/>
      <c r="C848" s="364" t="s">
        <v>30</v>
      </c>
      <c r="D848" s="364"/>
      <c r="E848" s="364"/>
      <c r="F848" s="364"/>
      <c r="G848" s="364"/>
      <c r="H848" s="364"/>
      <c r="I848" s="364"/>
      <c r="J848" s="169" t="s">
        <v>389</v>
      </c>
      <c r="K848" s="169"/>
      <c r="L848" s="169"/>
      <c r="M848" s="169"/>
      <c r="N848" s="169"/>
      <c r="O848" s="169"/>
      <c r="P848" s="273" t="s">
        <v>353</v>
      </c>
      <c r="Q848" s="273"/>
      <c r="R848" s="273"/>
      <c r="S848" s="273"/>
      <c r="T848" s="273"/>
      <c r="U848" s="273"/>
      <c r="V848" s="273"/>
      <c r="W848" s="273"/>
      <c r="X848" s="273"/>
      <c r="Y848" s="273" t="s">
        <v>385</v>
      </c>
      <c r="Z848" s="364"/>
      <c r="AA848" s="364"/>
      <c r="AB848" s="364"/>
      <c r="AC848" s="169" t="s">
        <v>352</v>
      </c>
      <c r="AD848" s="169"/>
      <c r="AE848" s="169"/>
      <c r="AF848" s="169"/>
      <c r="AG848" s="169"/>
      <c r="AH848" s="273" t="s">
        <v>369</v>
      </c>
      <c r="AI848" s="364"/>
      <c r="AJ848" s="364"/>
      <c r="AK848" s="364"/>
      <c r="AL848" s="364" t="s">
        <v>23</v>
      </c>
      <c r="AM848" s="364"/>
      <c r="AN848" s="364"/>
      <c r="AO848" s="365"/>
      <c r="AP848" s="366" t="s">
        <v>433</v>
      </c>
      <c r="AQ848" s="366"/>
      <c r="AR848" s="366"/>
      <c r="AS848" s="366"/>
      <c r="AT848" s="366"/>
      <c r="AU848" s="366"/>
      <c r="AV848" s="366"/>
      <c r="AW848" s="366"/>
      <c r="AX848" s="366"/>
    </row>
    <row r="849" spans="1:50" ht="54.75" hidden="1" customHeight="1" x14ac:dyDescent="0.15">
      <c r="A849" s="352">
        <v>1</v>
      </c>
      <c r="B849" s="352">
        <v>1</v>
      </c>
      <c r="C849" s="367"/>
      <c r="D849" s="363"/>
      <c r="E849" s="363"/>
      <c r="F849" s="363"/>
      <c r="G849" s="363"/>
      <c r="H849" s="363"/>
      <c r="I849" s="363"/>
      <c r="J849" s="153"/>
      <c r="K849" s="154"/>
      <c r="L849" s="154"/>
      <c r="M849" s="154"/>
      <c r="N849" s="154"/>
      <c r="O849" s="154"/>
      <c r="P849" s="151"/>
      <c r="Q849" s="152"/>
      <c r="R849" s="152"/>
      <c r="S849" s="152"/>
      <c r="T849" s="152"/>
      <c r="U849" s="152"/>
      <c r="V849" s="152"/>
      <c r="W849" s="152"/>
      <c r="X849" s="152"/>
      <c r="Y849" s="148"/>
      <c r="Z849" s="149"/>
      <c r="AA849" s="149"/>
      <c r="AB849" s="150"/>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52">
        <v>2</v>
      </c>
      <c r="B850" s="352">
        <v>1</v>
      </c>
      <c r="C850" s="363"/>
      <c r="D850" s="363"/>
      <c r="E850" s="363"/>
      <c r="F850" s="363"/>
      <c r="G850" s="363"/>
      <c r="H850" s="363"/>
      <c r="I850" s="363"/>
      <c r="J850" s="153"/>
      <c r="K850" s="154"/>
      <c r="L850" s="154"/>
      <c r="M850" s="154"/>
      <c r="N850" s="154"/>
      <c r="O850" s="154"/>
      <c r="P850" s="152"/>
      <c r="Q850" s="152"/>
      <c r="R850" s="152"/>
      <c r="S850" s="152"/>
      <c r="T850" s="152"/>
      <c r="U850" s="152"/>
      <c r="V850" s="152"/>
      <c r="W850" s="152"/>
      <c r="X850" s="152"/>
      <c r="Y850" s="148"/>
      <c r="Z850" s="149"/>
      <c r="AA850" s="149"/>
      <c r="AB850" s="150"/>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52">
        <v>3</v>
      </c>
      <c r="B851" s="352">
        <v>1</v>
      </c>
      <c r="C851" s="363"/>
      <c r="D851" s="363"/>
      <c r="E851" s="363"/>
      <c r="F851" s="363"/>
      <c r="G851" s="363"/>
      <c r="H851" s="363"/>
      <c r="I851" s="363"/>
      <c r="J851" s="153"/>
      <c r="K851" s="154"/>
      <c r="L851" s="154"/>
      <c r="M851" s="154"/>
      <c r="N851" s="154"/>
      <c r="O851" s="154"/>
      <c r="P851" s="152"/>
      <c r="Q851" s="152"/>
      <c r="R851" s="152"/>
      <c r="S851" s="152"/>
      <c r="T851" s="152"/>
      <c r="U851" s="152"/>
      <c r="V851" s="152"/>
      <c r="W851" s="152"/>
      <c r="X851" s="152"/>
      <c r="Y851" s="148"/>
      <c r="Z851" s="149"/>
      <c r="AA851" s="149"/>
      <c r="AB851" s="150"/>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52">
        <v>4</v>
      </c>
      <c r="B852" s="352">
        <v>1</v>
      </c>
      <c r="C852" s="363"/>
      <c r="D852" s="363"/>
      <c r="E852" s="363"/>
      <c r="F852" s="363"/>
      <c r="G852" s="363"/>
      <c r="H852" s="363"/>
      <c r="I852" s="363"/>
      <c r="J852" s="153"/>
      <c r="K852" s="154"/>
      <c r="L852" s="154"/>
      <c r="M852" s="154"/>
      <c r="N852" s="154"/>
      <c r="O852" s="154"/>
      <c r="P852" s="152"/>
      <c r="Q852" s="152"/>
      <c r="R852" s="152"/>
      <c r="S852" s="152"/>
      <c r="T852" s="152"/>
      <c r="U852" s="152"/>
      <c r="V852" s="152"/>
      <c r="W852" s="152"/>
      <c r="X852" s="152"/>
      <c r="Y852" s="148"/>
      <c r="Z852" s="149"/>
      <c r="AA852" s="149"/>
      <c r="AB852" s="150"/>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52">
        <v>5</v>
      </c>
      <c r="B853" s="352">
        <v>1</v>
      </c>
      <c r="C853" s="363"/>
      <c r="D853" s="363"/>
      <c r="E853" s="363"/>
      <c r="F853" s="363"/>
      <c r="G853" s="363"/>
      <c r="H853" s="363"/>
      <c r="I853" s="363"/>
      <c r="J853" s="153"/>
      <c r="K853" s="154"/>
      <c r="L853" s="154"/>
      <c r="M853" s="154"/>
      <c r="N853" s="154"/>
      <c r="O853" s="154"/>
      <c r="P853" s="152"/>
      <c r="Q853" s="152"/>
      <c r="R853" s="152"/>
      <c r="S853" s="152"/>
      <c r="T853" s="152"/>
      <c r="U853" s="152"/>
      <c r="V853" s="152"/>
      <c r="W853" s="152"/>
      <c r="X853" s="152"/>
      <c r="Y853" s="148"/>
      <c r="Z853" s="149"/>
      <c r="AA853" s="149"/>
      <c r="AB853" s="150"/>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52">
        <v>6</v>
      </c>
      <c r="B854" s="352">
        <v>1</v>
      </c>
      <c r="C854" s="363"/>
      <c r="D854" s="363"/>
      <c r="E854" s="363"/>
      <c r="F854" s="363"/>
      <c r="G854" s="363"/>
      <c r="H854" s="363"/>
      <c r="I854" s="363"/>
      <c r="J854" s="153"/>
      <c r="K854" s="154"/>
      <c r="L854" s="154"/>
      <c r="M854" s="154"/>
      <c r="N854" s="154"/>
      <c r="O854" s="154"/>
      <c r="P854" s="152"/>
      <c r="Q854" s="152"/>
      <c r="R854" s="152"/>
      <c r="S854" s="152"/>
      <c r="T854" s="152"/>
      <c r="U854" s="152"/>
      <c r="V854" s="152"/>
      <c r="W854" s="152"/>
      <c r="X854" s="152"/>
      <c r="Y854" s="148"/>
      <c r="Z854" s="149"/>
      <c r="AA854" s="149"/>
      <c r="AB854" s="150"/>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52">
        <v>7</v>
      </c>
      <c r="B855" s="352">
        <v>1</v>
      </c>
      <c r="C855" s="363"/>
      <c r="D855" s="363"/>
      <c r="E855" s="363"/>
      <c r="F855" s="363"/>
      <c r="G855" s="363"/>
      <c r="H855" s="363"/>
      <c r="I855" s="363"/>
      <c r="J855" s="153"/>
      <c r="K855" s="154"/>
      <c r="L855" s="154"/>
      <c r="M855" s="154"/>
      <c r="N855" s="154"/>
      <c r="O855" s="154"/>
      <c r="P855" s="152"/>
      <c r="Q855" s="152"/>
      <c r="R855" s="152"/>
      <c r="S855" s="152"/>
      <c r="T855" s="152"/>
      <c r="U855" s="152"/>
      <c r="V855" s="152"/>
      <c r="W855" s="152"/>
      <c r="X855" s="152"/>
      <c r="Y855" s="148"/>
      <c r="Z855" s="149"/>
      <c r="AA855" s="149"/>
      <c r="AB855" s="150"/>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52">
        <v>8</v>
      </c>
      <c r="B856" s="352">
        <v>1</v>
      </c>
      <c r="C856" s="363"/>
      <c r="D856" s="363"/>
      <c r="E856" s="363"/>
      <c r="F856" s="363"/>
      <c r="G856" s="363"/>
      <c r="H856" s="363"/>
      <c r="I856" s="363"/>
      <c r="J856" s="153"/>
      <c r="K856" s="154"/>
      <c r="L856" s="154"/>
      <c r="M856" s="154"/>
      <c r="N856" s="154"/>
      <c r="O856" s="154"/>
      <c r="P856" s="152"/>
      <c r="Q856" s="152"/>
      <c r="R856" s="152"/>
      <c r="S856" s="152"/>
      <c r="T856" s="152"/>
      <c r="U856" s="152"/>
      <c r="V856" s="152"/>
      <c r="W856" s="152"/>
      <c r="X856" s="152"/>
      <c r="Y856" s="148"/>
      <c r="Z856" s="149"/>
      <c r="AA856" s="149"/>
      <c r="AB856" s="150"/>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52">
        <v>9</v>
      </c>
      <c r="B857" s="352">
        <v>1</v>
      </c>
      <c r="C857" s="363"/>
      <c r="D857" s="363"/>
      <c r="E857" s="363"/>
      <c r="F857" s="363"/>
      <c r="G857" s="363"/>
      <c r="H857" s="363"/>
      <c r="I857" s="363"/>
      <c r="J857" s="153"/>
      <c r="K857" s="154"/>
      <c r="L857" s="154"/>
      <c r="M857" s="154"/>
      <c r="N857" s="154"/>
      <c r="O857" s="154"/>
      <c r="P857" s="152"/>
      <c r="Q857" s="152"/>
      <c r="R857" s="152"/>
      <c r="S857" s="152"/>
      <c r="T857" s="152"/>
      <c r="U857" s="152"/>
      <c r="V857" s="152"/>
      <c r="W857" s="152"/>
      <c r="X857" s="152"/>
      <c r="Y857" s="148"/>
      <c r="Z857" s="149"/>
      <c r="AA857" s="149"/>
      <c r="AB857" s="150"/>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52">
        <v>10</v>
      </c>
      <c r="B858" s="352">
        <v>1</v>
      </c>
      <c r="C858" s="363"/>
      <c r="D858" s="363"/>
      <c r="E858" s="363"/>
      <c r="F858" s="363"/>
      <c r="G858" s="363"/>
      <c r="H858" s="363"/>
      <c r="I858" s="363"/>
      <c r="J858" s="153"/>
      <c r="K858" s="154"/>
      <c r="L858" s="154"/>
      <c r="M858" s="154"/>
      <c r="N858" s="154"/>
      <c r="O858" s="154"/>
      <c r="P858" s="152"/>
      <c r="Q858" s="152"/>
      <c r="R858" s="152"/>
      <c r="S858" s="152"/>
      <c r="T858" s="152"/>
      <c r="U858" s="152"/>
      <c r="V858" s="152"/>
      <c r="W858" s="152"/>
      <c r="X858" s="152"/>
      <c r="Y858" s="148"/>
      <c r="Z858" s="149"/>
      <c r="AA858" s="149"/>
      <c r="AB858" s="150"/>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52">
        <v>11</v>
      </c>
      <c r="B859" s="352">
        <v>1</v>
      </c>
      <c r="C859" s="363"/>
      <c r="D859" s="363"/>
      <c r="E859" s="363"/>
      <c r="F859" s="363"/>
      <c r="G859" s="363"/>
      <c r="H859" s="363"/>
      <c r="I859" s="363"/>
      <c r="J859" s="153"/>
      <c r="K859" s="154"/>
      <c r="L859" s="154"/>
      <c r="M859" s="154"/>
      <c r="N859" s="154"/>
      <c r="O859" s="154"/>
      <c r="P859" s="152"/>
      <c r="Q859" s="152"/>
      <c r="R859" s="152"/>
      <c r="S859" s="152"/>
      <c r="T859" s="152"/>
      <c r="U859" s="152"/>
      <c r="V859" s="152"/>
      <c r="W859" s="152"/>
      <c r="X859" s="152"/>
      <c r="Y859" s="148"/>
      <c r="Z859" s="149"/>
      <c r="AA859" s="149"/>
      <c r="AB859" s="150"/>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2">
        <v>12</v>
      </c>
      <c r="B860" s="352">
        <v>1</v>
      </c>
      <c r="C860" s="363"/>
      <c r="D860" s="363"/>
      <c r="E860" s="363"/>
      <c r="F860" s="363"/>
      <c r="G860" s="363"/>
      <c r="H860" s="363"/>
      <c r="I860" s="363"/>
      <c r="J860" s="153"/>
      <c r="K860" s="154"/>
      <c r="L860" s="154"/>
      <c r="M860" s="154"/>
      <c r="N860" s="154"/>
      <c r="O860" s="154"/>
      <c r="P860" s="152"/>
      <c r="Q860" s="152"/>
      <c r="R860" s="152"/>
      <c r="S860" s="152"/>
      <c r="T860" s="152"/>
      <c r="U860" s="152"/>
      <c r="V860" s="152"/>
      <c r="W860" s="152"/>
      <c r="X860" s="152"/>
      <c r="Y860" s="148"/>
      <c r="Z860" s="149"/>
      <c r="AA860" s="149"/>
      <c r="AB860" s="150"/>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2">
        <v>13</v>
      </c>
      <c r="B861" s="352">
        <v>1</v>
      </c>
      <c r="C861" s="363"/>
      <c r="D861" s="363"/>
      <c r="E861" s="363"/>
      <c r="F861" s="363"/>
      <c r="G861" s="363"/>
      <c r="H861" s="363"/>
      <c r="I861" s="363"/>
      <c r="J861" s="153"/>
      <c r="K861" s="154"/>
      <c r="L861" s="154"/>
      <c r="M861" s="154"/>
      <c r="N861" s="154"/>
      <c r="O861" s="154"/>
      <c r="P861" s="152"/>
      <c r="Q861" s="152"/>
      <c r="R861" s="152"/>
      <c r="S861" s="152"/>
      <c r="T861" s="152"/>
      <c r="U861" s="152"/>
      <c r="V861" s="152"/>
      <c r="W861" s="152"/>
      <c r="X861" s="152"/>
      <c r="Y861" s="148"/>
      <c r="Z861" s="149"/>
      <c r="AA861" s="149"/>
      <c r="AB861" s="150"/>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2">
        <v>14</v>
      </c>
      <c r="B862" s="352">
        <v>1</v>
      </c>
      <c r="C862" s="363"/>
      <c r="D862" s="363"/>
      <c r="E862" s="363"/>
      <c r="F862" s="363"/>
      <c r="G862" s="363"/>
      <c r="H862" s="363"/>
      <c r="I862" s="363"/>
      <c r="J862" s="153"/>
      <c r="K862" s="154"/>
      <c r="L862" s="154"/>
      <c r="M862" s="154"/>
      <c r="N862" s="154"/>
      <c r="O862" s="154"/>
      <c r="P862" s="152"/>
      <c r="Q862" s="152"/>
      <c r="R862" s="152"/>
      <c r="S862" s="152"/>
      <c r="T862" s="152"/>
      <c r="U862" s="152"/>
      <c r="V862" s="152"/>
      <c r="W862" s="152"/>
      <c r="X862" s="152"/>
      <c r="Y862" s="148"/>
      <c r="Z862" s="149"/>
      <c r="AA862" s="149"/>
      <c r="AB862" s="150"/>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2">
        <v>15</v>
      </c>
      <c r="B863" s="352">
        <v>1</v>
      </c>
      <c r="C863" s="363"/>
      <c r="D863" s="363"/>
      <c r="E863" s="363"/>
      <c r="F863" s="363"/>
      <c r="G863" s="363"/>
      <c r="H863" s="363"/>
      <c r="I863" s="363"/>
      <c r="J863" s="153"/>
      <c r="K863" s="154"/>
      <c r="L863" s="154"/>
      <c r="M863" s="154"/>
      <c r="N863" s="154"/>
      <c r="O863" s="154"/>
      <c r="P863" s="152"/>
      <c r="Q863" s="152"/>
      <c r="R863" s="152"/>
      <c r="S863" s="152"/>
      <c r="T863" s="152"/>
      <c r="U863" s="152"/>
      <c r="V863" s="152"/>
      <c r="W863" s="152"/>
      <c r="X863" s="152"/>
      <c r="Y863" s="148"/>
      <c r="Z863" s="149"/>
      <c r="AA863" s="149"/>
      <c r="AB863" s="150"/>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2">
        <v>16</v>
      </c>
      <c r="B864" s="352">
        <v>1</v>
      </c>
      <c r="C864" s="363"/>
      <c r="D864" s="363"/>
      <c r="E864" s="363"/>
      <c r="F864" s="363"/>
      <c r="G864" s="363"/>
      <c r="H864" s="363"/>
      <c r="I864" s="363"/>
      <c r="J864" s="153"/>
      <c r="K864" s="154"/>
      <c r="L864" s="154"/>
      <c r="M864" s="154"/>
      <c r="N864" s="154"/>
      <c r="O864" s="154"/>
      <c r="P864" s="152"/>
      <c r="Q864" s="152"/>
      <c r="R864" s="152"/>
      <c r="S864" s="152"/>
      <c r="T864" s="152"/>
      <c r="U864" s="152"/>
      <c r="V864" s="152"/>
      <c r="W864" s="152"/>
      <c r="X864" s="152"/>
      <c r="Y864" s="148"/>
      <c r="Z864" s="149"/>
      <c r="AA864" s="149"/>
      <c r="AB864" s="150"/>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2">
        <v>17</v>
      </c>
      <c r="B865" s="352">
        <v>1</v>
      </c>
      <c r="C865" s="363"/>
      <c r="D865" s="363"/>
      <c r="E865" s="363"/>
      <c r="F865" s="363"/>
      <c r="G865" s="363"/>
      <c r="H865" s="363"/>
      <c r="I865" s="363"/>
      <c r="J865" s="153"/>
      <c r="K865" s="154"/>
      <c r="L865" s="154"/>
      <c r="M865" s="154"/>
      <c r="N865" s="154"/>
      <c r="O865" s="154"/>
      <c r="P865" s="152"/>
      <c r="Q865" s="152"/>
      <c r="R865" s="152"/>
      <c r="S865" s="152"/>
      <c r="T865" s="152"/>
      <c r="U865" s="152"/>
      <c r="V865" s="152"/>
      <c r="W865" s="152"/>
      <c r="X865" s="152"/>
      <c r="Y865" s="148"/>
      <c r="Z865" s="149"/>
      <c r="AA865" s="149"/>
      <c r="AB865" s="150"/>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2">
        <v>18</v>
      </c>
      <c r="B866" s="352">
        <v>1</v>
      </c>
      <c r="C866" s="363"/>
      <c r="D866" s="363"/>
      <c r="E866" s="363"/>
      <c r="F866" s="363"/>
      <c r="G866" s="363"/>
      <c r="H866" s="363"/>
      <c r="I866" s="363"/>
      <c r="J866" s="153"/>
      <c r="K866" s="154"/>
      <c r="L866" s="154"/>
      <c r="M866" s="154"/>
      <c r="N866" s="154"/>
      <c r="O866" s="154"/>
      <c r="P866" s="152"/>
      <c r="Q866" s="152"/>
      <c r="R866" s="152"/>
      <c r="S866" s="152"/>
      <c r="T866" s="152"/>
      <c r="U866" s="152"/>
      <c r="V866" s="152"/>
      <c r="W866" s="152"/>
      <c r="X866" s="152"/>
      <c r="Y866" s="148"/>
      <c r="Z866" s="149"/>
      <c r="AA866" s="149"/>
      <c r="AB866" s="150"/>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2">
        <v>19</v>
      </c>
      <c r="B867" s="352">
        <v>1</v>
      </c>
      <c r="C867" s="363"/>
      <c r="D867" s="363"/>
      <c r="E867" s="363"/>
      <c r="F867" s="363"/>
      <c r="G867" s="363"/>
      <c r="H867" s="363"/>
      <c r="I867" s="363"/>
      <c r="J867" s="153"/>
      <c r="K867" s="154"/>
      <c r="L867" s="154"/>
      <c r="M867" s="154"/>
      <c r="N867" s="154"/>
      <c r="O867" s="154"/>
      <c r="P867" s="152"/>
      <c r="Q867" s="152"/>
      <c r="R867" s="152"/>
      <c r="S867" s="152"/>
      <c r="T867" s="152"/>
      <c r="U867" s="152"/>
      <c r="V867" s="152"/>
      <c r="W867" s="152"/>
      <c r="X867" s="152"/>
      <c r="Y867" s="148"/>
      <c r="Z867" s="149"/>
      <c r="AA867" s="149"/>
      <c r="AB867" s="150"/>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2">
        <v>20</v>
      </c>
      <c r="B868" s="352">
        <v>1</v>
      </c>
      <c r="C868" s="363"/>
      <c r="D868" s="363"/>
      <c r="E868" s="363"/>
      <c r="F868" s="363"/>
      <c r="G868" s="363"/>
      <c r="H868" s="363"/>
      <c r="I868" s="363"/>
      <c r="J868" s="153"/>
      <c r="K868" s="154"/>
      <c r="L868" s="154"/>
      <c r="M868" s="154"/>
      <c r="N868" s="154"/>
      <c r="O868" s="154"/>
      <c r="P868" s="152"/>
      <c r="Q868" s="152"/>
      <c r="R868" s="152"/>
      <c r="S868" s="152"/>
      <c r="T868" s="152"/>
      <c r="U868" s="152"/>
      <c r="V868" s="152"/>
      <c r="W868" s="152"/>
      <c r="X868" s="152"/>
      <c r="Y868" s="148"/>
      <c r="Z868" s="149"/>
      <c r="AA868" s="149"/>
      <c r="AB868" s="150"/>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2">
        <v>21</v>
      </c>
      <c r="B869" s="352">
        <v>1</v>
      </c>
      <c r="C869" s="363"/>
      <c r="D869" s="363"/>
      <c r="E869" s="363"/>
      <c r="F869" s="363"/>
      <c r="G869" s="363"/>
      <c r="H869" s="363"/>
      <c r="I869" s="363"/>
      <c r="J869" s="153"/>
      <c r="K869" s="154"/>
      <c r="L869" s="154"/>
      <c r="M869" s="154"/>
      <c r="N869" s="154"/>
      <c r="O869" s="154"/>
      <c r="P869" s="152"/>
      <c r="Q869" s="152"/>
      <c r="R869" s="152"/>
      <c r="S869" s="152"/>
      <c r="T869" s="152"/>
      <c r="U869" s="152"/>
      <c r="V869" s="152"/>
      <c r="W869" s="152"/>
      <c r="X869" s="152"/>
      <c r="Y869" s="148"/>
      <c r="Z869" s="149"/>
      <c r="AA869" s="149"/>
      <c r="AB869" s="150"/>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2">
        <v>22</v>
      </c>
      <c r="B870" s="352">
        <v>1</v>
      </c>
      <c r="C870" s="363"/>
      <c r="D870" s="363"/>
      <c r="E870" s="363"/>
      <c r="F870" s="363"/>
      <c r="G870" s="363"/>
      <c r="H870" s="363"/>
      <c r="I870" s="363"/>
      <c r="J870" s="153"/>
      <c r="K870" s="154"/>
      <c r="L870" s="154"/>
      <c r="M870" s="154"/>
      <c r="N870" s="154"/>
      <c r="O870" s="154"/>
      <c r="P870" s="152"/>
      <c r="Q870" s="152"/>
      <c r="R870" s="152"/>
      <c r="S870" s="152"/>
      <c r="T870" s="152"/>
      <c r="U870" s="152"/>
      <c r="V870" s="152"/>
      <c r="W870" s="152"/>
      <c r="X870" s="152"/>
      <c r="Y870" s="148"/>
      <c r="Z870" s="149"/>
      <c r="AA870" s="149"/>
      <c r="AB870" s="150"/>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2">
        <v>23</v>
      </c>
      <c r="B871" s="352">
        <v>1</v>
      </c>
      <c r="C871" s="363"/>
      <c r="D871" s="363"/>
      <c r="E871" s="363"/>
      <c r="F871" s="363"/>
      <c r="G871" s="363"/>
      <c r="H871" s="363"/>
      <c r="I871" s="363"/>
      <c r="J871" s="153"/>
      <c r="K871" s="154"/>
      <c r="L871" s="154"/>
      <c r="M871" s="154"/>
      <c r="N871" s="154"/>
      <c r="O871" s="154"/>
      <c r="P871" s="152"/>
      <c r="Q871" s="152"/>
      <c r="R871" s="152"/>
      <c r="S871" s="152"/>
      <c r="T871" s="152"/>
      <c r="U871" s="152"/>
      <c r="V871" s="152"/>
      <c r="W871" s="152"/>
      <c r="X871" s="152"/>
      <c r="Y871" s="148"/>
      <c r="Z871" s="149"/>
      <c r="AA871" s="149"/>
      <c r="AB871" s="150"/>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2">
        <v>24</v>
      </c>
      <c r="B872" s="352">
        <v>1</v>
      </c>
      <c r="C872" s="363"/>
      <c r="D872" s="363"/>
      <c r="E872" s="363"/>
      <c r="F872" s="363"/>
      <c r="G872" s="363"/>
      <c r="H872" s="363"/>
      <c r="I872" s="363"/>
      <c r="J872" s="153"/>
      <c r="K872" s="154"/>
      <c r="L872" s="154"/>
      <c r="M872" s="154"/>
      <c r="N872" s="154"/>
      <c r="O872" s="154"/>
      <c r="P872" s="152"/>
      <c r="Q872" s="152"/>
      <c r="R872" s="152"/>
      <c r="S872" s="152"/>
      <c r="T872" s="152"/>
      <c r="U872" s="152"/>
      <c r="V872" s="152"/>
      <c r="W872" s="152"/>
      <c r="X872" s="152"/>
      <c r="Y872" s="148"/>
      <c r="Z872" s="149"/>
      <c r="AA872" s="149"/>
      <c r="AB872" s="150"/>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2">
        <v>25</v>
      </c>
      <c r="B873" s="352">
        <v>1</v>
      </c>
      <c r="C873" s="363"/>
      <c r="D873" s="363"/>
      <c r="E873" s="363"/>
      <c r="F873" s="363"/>
      <c r="G873" s="363"/>
      <c r="H873" s="363"/>
      <c r="I873" s="363"/>
      <c r="J873" s="153"/>
      <c r="K873" s="154"/>
      <c r="L873" s="154"/>
      <c r="M873" s="154"/>
      <c r="N873" s="154"/>
      <c r="O873" s="154"/>
      <c r="P873" s="152"/>
      <c r="Q873" s="152"/>
      <c r="R873" s="152"/>
      <c r="S873" s="152"/>
      <c r="T873" s="152"/>
      <c r="U873" s="152"/>
      <c r="V873" s="152"/>
      <c r="W873" s="152"/>
      <c r="X873" s="152"/>
      <c r="Y873" s="148"/>
      <c r="Z873" s="149"/>
      <c r="AA873" s="149"/>
      <c r="AB873" s="150"/>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2">
        <v>26</v>
      </c>
      <c r="B874" s="352">
        <v>1</v>
      </c>
      <c r="C874" s="363"/>
      <c r="D874" s="363"/>
      <c r="E874" s="363"/>
      <c r="F874" s="363"/>
      <c r="G874" s="363"/>
      <c r="H874" s="363"/>
      <c r="I874" s="363"/>
      <c r="J874" s="153"/>
      <c r="K874" s="154"/>
      <c r="L874" s="154"/>
      <c r="M874" s="154"/>
      <c r="N874" s="154"/>
      <c r="O874" s="154"/>
      <c r="P874" s="152"/>
      <c r="Q874" s="152"/>
      <c r="R874" s="152"/>
      <c r="S874" s="152"/>
      <c r="T874" s="152"/>
      <c r="U874" s="152"/>
      <c r="V874" s="152"/>
      <c r="W874" s="152"/>
      <c r="X874" s="152"/>
      <c r="Y874" s="148"/>
      <c r="Z874" s="149"/>
      <c r="AA874" s="149"/>
      <c r="AB874" s="150"/>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2">
        <v>27</v>
      </c>
      <c r="B875" s="352">
        <v>1</v>
      </c>
      <c r="C875" s="363"/>
      <c r="D875" s="363"/>
      <c r="E875" s="363"/>
      <c r="F875" s="363"/>
      <c r="G875" s="363"/>
      <c r="H875" s="363"/>
      <c r="I875" s="363"/>
      <c r="J875" s="153"/>
      <c r="K875" s="154"/>
      <c r="L875" s="154"/>
      <c r="M875" s="154"/>
      <c r="N875" s="154"/>
      <c r="O875" s="154"/>
      <c r="P875" s="152"/>
      <c r="Q875" s="152"/>
      <c r="R875" s="152"/>
      <c r="S875" s="152"/>
      <c r="T875" s="152"/>
      <c r="U875" s="152"/>
      <c r="V875" s="152"/>
      <c r="W875" s="152"/>
      <c r="X875" s="152"/>
      <c r="Y875" s="148"/>
      <c r="Z875" s="149"/>
      <c r="AA875" s="149"/>
      <c r="AB875" s="150"/>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2">
        <v>28</v>
      </c>
      <c r="B876" s="352">
        <v>1</v>
      </c>
      <c r="C876" s="363"/>
      <c r="D876" s="363"/>
      <c r="E876" s="363"/>
      <c r="F876" s="363"/>
      <c r="G876" s="363"/>
      <c r="H876" s="363"/>
      <c r="I876" s="363"/>
      <c r="J876" s="153"/>
      <c r="K876" s="154"/>
      <c r="L876" s="154"/>
      <c r="M876" s="154"/>
      <c r="N876" s="154"/>
      <c r="O876" s="154"/>
      <c r="P876" s="152"/>
      <c r="Q876" s="152"/>
      <c r="R876" s="152"/>
      <c r="S876" s="152"/>
      <c r="T876" s="152"/>
      <c r="U876" s="152"/>
      <c r="V876" s="152"/>
      <c r="W876" s="152"/>
      <c r="X876" s="152"/>
      <c r="Y876" s="148"/>
      <c r="Z876" s="149"/>
      <c r="AA876" s="149"/>
      <c r="AB876" s="150"/>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2">
        <v>29</v>
      </c>
      <c r="B877" s="352">
        <v>1</v>
      </c>
      <c r="C877" s="363"/>
      <c r="D877" s="363"/>
      <c r="E877" s="363"/>
      <c r="F877" s="363"/>
      <c r="G877" s="363"/>
      <c r="H877" s="363"/>
      <c r="I877" s="363"/>
      <c r="J877" s="153"/>
      <c r="K877" s="154"/>
      <c r="L877" s="154"/>
      <c r="M877" s="154"/>
      <c r="N877" s="154"/>
      <c r="O877" s="154"/>
      <c r="P877" s="152"/>
      <c r="Q877" s="152"/>
      <c r="R877" s="152"/>
      <c r="S877" s="152"/>
      <c r="T877" s="152"/>
      <c r="U877" s="152"/>
      <c r="V877" s="152"/>
      <c r="W877" s="152"/>
      <c r="X877" s="152"/>
      <c r="Y877" s="148"/>
      <c r="Z877" s="149"/>
      <c r="AA877" s="149"/>
      <c r="AB877" s="150"/>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2">
        <v>30</v>
      </c>
      <c r="B878" s="352">
        <v>1</v>
      </c>
      <c r="C878" s="363"/>
      <c r="D878" s="363"/>
      <c r="E878" s="363"/>
      <c r="F878" s="363"/>
      <c r="G878" s="363"/>
      <c r="H878" s="363"/>
      <c r="I878" s="363"/>
      <c r="J878" s="153"/>
      <c r="K878" s="154"/>
      <c r="L878" s="154"/>
      <c r="M878" s="154"/>
      <c r="N878" s="154"/>
      <c r="O878" s="154"/>
      <c r="P878" s="152"/>
      <c r="Q878" s="152"/>
      <c r="R878" s="152"/>
      <c r="S878" s="152"/>
      <c r="T878" s="152"/>
      <c r="U878" s="152"/>
      <c r="V878" s="152"/>
      <c r="W878" s="152"/>
      <c r="X878" s="152"/>
      <c r="Y878" s="148"/>
      <c r="Z878" s="149"/>
      <c r="AA878" s="149"/>
      <c r="AB878" s="150"/>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64"/>
      <c r="B881" s="364"/>
      <c r="C881" s="364" t="s">
        <v>30</v>
      </c>
      <c r="D881" s="364"/>
      <c r="E881" s="364"/>
      <c r="F881" s="364"/>
      <c r="G881" s="364"/>
      <c r="H881" s="364"/>
      <c r="I881" s="364"/>
      <c r="J881" s="169" t="s">
        <v>389</v>
      </c>
      <c r="K881" s="169"/>
      <c r="L881" s="169"/>
      <c r="M881" s="169"/>
      <c r="N881" s="169"/>
      <c r="O881" s="169"/>
      <c r="P881" s="273" t="s">
        <v>353</v>
      </c>
      <c r="Q881" s="273"/>
      <c r="R881" s="273"/>
      <c r="S881" s="273"/>
      <c r="T881" s="273"/>
      <c r="U881" s="273"/>
      <c r="V881" s="273"/>
      <c r="W881" s="273"/>
      <c r="X881" s="273"/>
      <c r="Y881" s="273" t="s">
        <v>385</v>
      </c>
      <c r="Z881" s="364"/>
      <c r="AA881" s="364"/>
      <c r="AB881" s="364"/>
      <c r="AC881" s="169" t="s">
        <v>352</v>
      </c>
      <c r="AD881" s="169"/>
      <c r="AE881" s="169"/>
      <c r="AF881" s="169"/>
      <c r="AG881" s="169"/>
      <c r="AH881" s="273" t="s">
        <v>369</v>
      </c>
      <c r="AI881" s="364"/>
      <c r="AJ881" s="364"/>
      <c r="AK881" s="364"/>
      <c r="AL881" s="364" t="s">
        <v>23</v>
      </c>
      <c r="AM881" s="364"/>
      <c r="AN881" s="364"/>
      <c r="AO881" s="365"/>
      <c r="AP881" s="366" t="s">
        <v>433</v>
      </c>
      <c r="AQ881" s="366"/>
      <c r="AR881" s="366"/>
      <c r="AS881" s="366"/>
      <c r="AT881" s="366"/>
      <c r="AU881" s="366"/>
      <c r="AV881" s="366"/>
      <c r="AW881" s="366"/>
      <c r="AX881" s="366"/>
    </row>
    <row r="882" spans="1:50" ht="30" hidden="1" customHeight="1" x14ac:dyDescent="0.15">
      <c r="A882" s="352">
        <v>1</v>
      </c>
      <c r="B882" s="352">
        <v>1</v>
      </c>
      <c r="C882" s="363"/>
      <c r="D882" s="363"/>
      <c r="E882" s="363"/>
      <c r="F882" s="363"/>
      <c r="G882" s="363"/>
      <c r="H882" s="363"/>
      <c r="I882" s="363"/>
      <c r="J882" s="153"/>
      <c r="K882" s="154"/>
      <c r="L882" s="154"/>
      <c r="M882" s="154"/>
      <c r="N882" s="154"/>
      <c r="O882" s="154"/>
      <c r="P882" s="152"/>
      <c r="Q882" s="152"/>
      <c r="R882" s="152"/>
      <c r="S882" s="152"/>
      <c r="T882" s="152"/>
      <c r="U882" s="152"/>
      <c r="V882" s="152"/>
      <c r="W882" s="152"/>
      <c r="X882" s="152"/>
      <c r="Y882" s="148"/>
      <c r="Z882" s="149"/>
      <c r="AA882" s="149"/>
      <c r="AB882" s="150"/>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52">
        <v>2</v>
      </c>
      <c r="B883" s="352">
        <v>1</v>
      </c>
      <c r="C883" s="363"/>
      <c r="D883" s="363"/>
      <c r="E883" s="363"/>
      <c r="F883" s="363"/>
      <c r="G883" s="363"/>
      <c r="H883" s="363"/>
      <c r="I883" s="363"/>
      <c r="J883" s="153"/>
      <c r="K883" s="154"/>
      <c r="L883" s="154"/>
      <c r="M883" s="154"/>
      <c r="N883" s="154"/>
      <c r="O883" s="154"/>
      <c r="P883" s="152"/>
      <c r="Q883" s="152"/>
      <c r="R883" s="152"/>
      <c r="S883" s="152"/>
      <c r="T883" s="152"/>
      <c r="U883" s="152"/>
      <c r="V883" s="152"/>
      <c r="W883" s="152"/>
      <c r="X883" s="152"/>
      <c r="Y883" s="148"/>
      <c r="Z883" s="149"/>
      <c r="AA883" s="149"/>
      <c r="AB883" s="150"/>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2">
        <v>3</v>
      </c>
      <c r="B884" s="352">
        <v>1</v>
      </c>
      <c r="C884" s="363"/>
      <c r="D884" s="363"/>
      <c r="E884" s="363"/>
      <c r="F884" s="363"/>
      <c r="G884" s="363"/>
      <c r="H884" s="363"/>
      <c r="I884" s="363"/>
      <c r="J884" s="153"/>
      <c r="K884" s="154"/>
      <c r="L884" s="154"/>
      <c r="M884" s="154"/>
      <c r="N884" s="154"/>
      <c r="O884" s="154"/>
      <c r="P884" s="152"/>
      <c r="Q884" s="152"/>
      <c r="R884" s="152"/>
      <c r="S884" s="152"/>
      <c r="T884" s="152"/>
      <c r="U884" s="152"/>
      <c r="V884" s="152"/>
      <c r="W884" s="152"/>
      <c r="X884" s="152"/>
      <c r="Y884" s="148"/>
      <c r="Z884" s="149"/>
      <c r="AA884" s="149"/>
      <c r="AB884" s="150"/>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2">
        <v>4</v>
      </c>
      <c r="B885" s="352">
        <v>1</v>
      </c>
      <c r="C885" s="363"/>
      <c r="D885" s="363"/>
      <c r="E885" s="363"/>
      <c r="F885" s="363"/>
      <c r="G885" s="363"/>
      <c r="H885" s="363"/>
      <c r="I885" s="363"/>
      <c r="J885" s="153"/>
      <c r="K885" s="154"/>
      <c r="L885" s="154"/>
      <c r="M885" s="154"/>
      <c r="N885" s="154"/>
      <c r="O885" s="154"/>
      <c r="P885" s="152"/>
      <c r="Q885" s="152"/>
      <c r="R885" s="152"/>
      <c r="S885" s="152"/>
      <c r="T885" s="152"/>
      <c r="U885" s="152"/>
      <c r="V885" s="152"/>
      <c r="W885" s="152"/>
      <c r="X885" s="152"/>
      <c r="Y885" s="148"/>
      <c r="Z885" s="149"/>
      <c r="AA885" s="149"/>
      <c r="AB885" s="150"/>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2">
        <v>5</v>
      </c>
      <c r="B886" s="352">
        <v>1</v>
      </c>
      <c r="C886" s="363"/>
      <c r="D886" s="363"/>
      <c r="E886" s="363"/>
      <c r="F886" s="363"/>
      <c r="G886" s="363"/>
      <c r="H886" s="363"/>
      <c r="I886" s="363"/>
      <c r="J886" s="153"/>
      <c r="K886" s="154"/>
      <c r="L886" s="154"/>
      <c r="M886" s="154"/>
      <c r="N886" s="154"/>
      <c r="O886" s="154"/>
      <c r="P886" s="152"/>
      <c r="Q886" s="152"/>
      <c r="R886" s="152"/>
      <c r="S886" s="152"/>
      <c r="T886" s="152"/>
      <c r="U886" s="152"/>
      <c r="V886" s="152"/>
      <c r="W886" s="152"/>
      <c r="X886" s="152"/>
      <c r="Y886" s="148"/>
      <c r="Z886" s="149"/>
      <c r="AA886" s="149"/>
      <c r="AB886" s="150"/>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2">
        <v>6</v>
      </c>
      <c r="B887" s="352">
        <v>1</v>
      </c>
      <c r="C887" s="363"/>
      <c r="D887" s="363"/>
      <c r="E887" s="363"/>
      <c r="F887" s="363"/>
      <c r="G887" s="363"/>
      <c r="H887" s="363"/>
      <c r="I887" s="363"/>
      <c r="J887" s="153"/>
      <c r="K887" s="154"/>
      <c r="L887" s="154"/>
      <c r="M887" s="154"/>
      <c r="N887" s="154"/>
      <c r="O887" s="154"/>
      <c r="P887" s="152"/>
      <c r="Q887" s="152"/>
      <c r="R887" s="152"/>
      <c r="S887" s="152"/>
      <c r="T887" s="152"/>
      <c r="U887" s="152"/>
      <c r="V887" s="152"/>
      <c r="W887" s="152"/>
      <c r="X887" s="152"/>
      <c r="Y887" s="148"/>
      <c r="Z887" s="149"/>
      <c r="AA887" s="149"/>
      <c r="AB887" s="150"/>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2">
        <v>7</v>
      </c>
      <c r="B888" s="352">
        <v>1</v>
      </c>
      <c r="C888" s="363"/>
      <c r="D888" s="363"/>
      <c r="E888" s="363"/>
      <c r="F888" s="363"/>
      <c r="G888" s="363"/>
      <c r="H888" s="363"/>
      <c r="I888" s="363"/>
      <c r="J888" s="153"/>
      <c r="K888" s="154"/>
      <c r="L888" s="154"/>
      <c r="M888" s="154"/>
      <c r="N888" s="154"/>
      <c r="O888" s="154"/>
      <c r="P888" s="152"/>
      <c r="Q888" s="152"/>
      <c r="R888" s="152"/>
      <c r="S888" s="152"/>
      <c r="T888" s="152"/>
      <c r="U888" s="152"/>
      <c r="V888" s="152"/>
      <c r="W888" s="152"/>
      <c r="X888" s="152"/>
      <c r="Y888" s="148"/>
      <c r="Z888" s="149"/>
      <c r="AA888" s="149"/>
      <c r="AB888" s="150"/>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2">
        <v>8</v>
      </c>
      <c r="B889" s="352">
        <v>1</v>
      </c>
      <c r="C889" s="363"/>
      <c r="D889" s="363"/>
      <c r="E889" s="363"/>
      <c r="F889" s="363"/>
      <c r="G889" s="363"/>
      <c r="H889" s="363"/>
      <c r="I889" s="363"/>
      <c r="J889" s="153"/>
      <c r="K889" s="154"/>
      <c r="L889" s="154"/>
      <c r="M889" s="154"/>
      <c r="N889" s="154"/>
      <c r="O889" s="154"/>
      <c r="P889" s="152"/>
      <c r="Q889" s="152"/>
      <c r="R889" s="152"/>
      <c r="S889" s="152"/>
      <c r="T889" s="152"/>
      <c r="U889" s="152"/>
      <c r="V889" s="152"/>
      <c r="W889" s="152"/>
      <c r="X889" s="152"/>
      <c r="Y889" s="148"/>
      <c r="Z889" s="149"/>
      <c r="AA889" s="149"/>
      <c r="AB889" s="150"/>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2">
        <v>9</v>
      </c>
      <c r="B890" s="352">
        <v>1</v>
      </c>
      <c r="C890" s="363"/>
      <c r="D890" s="363"/>
      <c r="E890" s="363"/>
      <c r="F890" s="363"/>
      <c r="G890" s="363"/>
      <c r="H890" s="363"/>
      <c r="I890" s="363"/>
      <c r="J890" s="153"/>
      <c r="K890" s="154"/>
      <c r="L890" s="154"/>
      <c r="M890" s="154"/>
      <c r="N890" s="154"/>
      <c r="O890" s="154"/>
      <c r="P890" s="152"/>
      <c r="Q890" s="152"/>
      <c r="R890" s="152"/>
      <c r="S890" s="152"/>
      <c r="T890" s="152"/>
      <c r="U890" s="152"/>
      <c r="V890" s="152"/>
      <c r="W890" s="152"/>
      <c r="X890" s="152"/>
      <c r="Y890" s="148"/>
      <c r="Z890" s="149"/>
      <c r="AA890" s="149"/>
      <c r="AB890" s="150"/>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2">
        <v>10</v>
      </c>
      <c r="B891" s="352">
        <v>1</v>
      </c>
      <c r="C891" s="363"/>
      <c r="D891" s="363"/>
      <c r="E891" s="363"/>
      <c r="F891" s="363"/>
      <c r="G891" s="363"/>
      <c r="H891" s="363"/>
      <c r="I891" s="363"/>
      <c r="J891" s="153"/>
      <c r="K891" s="154"/>
      <c r="L891" s="154"/>
      <c r="M891" s="154"/>
      <c r="N891" s="154"/>
      <c r="O891" s="154"/>
      <c r="P891" s="152"/>
      <c r="Q891" s="152"/>
      <c r="R891" s="152"/>
      <c r="S891" s="152"/>
      <c r="T891" s="152"/>
      <c r="U891" s="152"/>
      <c r="V891" s="152"/>
      <c r="W891" s="152"/>
      <c r="X891" s="152"/>
      <c r="Y891" s="148"/>
      <c r="Z891" s="149"/>
      <c r="AA891" s="149"/>
      <c r="AB891" s="150"/>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2">
        <v>11</v>
      </c>
      <c r="B892" s="352">
        <v>1</v>
      </c>
      <c r="C892" s="363"/>
      <c r="D892" s="363"/>
      <c r="E892" s="363"/>
      <c r="F892" s="363"/>
      <c r="G892" s="363"/>
      <c r="H892" s="363"/>
      <c r="I892" s="363"/>
      <c r="J892" s="153"/>
      <c r="K892" s="154"/>
      <c r="L892" s="154"/>
      <c r="M892" s="154"/>
      <c r="N892" s="154"/>
      <c r="O892" s="154"/>
      <c r="P892" s="152"/>
      <c r="Q892" s="152"/>
      <c r="R892" s="152"/>
      <c r="S892" s="152"/>
      <c r="T892" s="152"/>
      <c r="U892" s="152"/>
      <c r="V892" s="152"/>
      <c r="W892" s="152"/>
      <c r="X892" s="152"/>
      <c r="Y892" s="148"/>
      <c r="Z892" s="149"/>
      <c r="AA892" s="149"/>
      <c r="AB892" s="150"/>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2">
        <v>12</v>
      </c>
      <c r="B893" s="352">
        <v>1</v>
      </c>
      <c r="C893" s="363"/>
      <c r="D893" s="363"/>
      <c r="E893" s="363"/>
      <c r="F893" s="363"/>
      <c r="G893" s="363"/>
      <c r="H893" s="363"/>
      <c r="I893" s="363"/>
      <c r="J893" s="153"/>
      <c r="K893" s="154"/>
      <c r="L893" s="154"/>
      <c r="M893" s="154"/>
      <c r="N893" s="154"/>
      <c r="O893" s="154"/>
      <c r="P893" s="152"/>
      <c r="Q893" s="152"/>
      <c r="R893" s="152"/>
      <c r="S893" s="152"/>
      <c r="T893" s="152"/>
      <c r="U893" s="152"/>
      <c r="V893" s="152"/>
      <c r="W893" s="152"/>
      <c r="X893" s="152"/>
      <c r="Y893" s="148"/>
      <c r="Z893" s="149"/>
      <c r="AA893" s="149"/>
      <c r="AB893" s="150"/>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2">
        <v>13</v>
      </c>
      <c r="B894" s="352">
        <v>1</v>
      </c>
      <c r="C894" s="363"/>
      <c r="D894" s="363"/>
      <c r="E894" s="363"/>
      <c r="F894" s="363"/>
      <c r="G894" s="363"/>
      <c r="H894" s="363"/>
      <c r="I894" s="363"/>
      <c r="J894" s="153"/>
      <c r="K894" s="154"/>
      <c r="L894" s="154"/>
      <c r="M894" s="154"/>
      <c r="N894" s="154"/>
      <c r="O894" s="154"/>
      <c r="P894" s="152"/>
      <c r="Q894" s="152"/>
      <c r="R894" s="152"/>
      <c r="S894" s="152"/>
      <c r="T894" s="152"/>
      <c r="U894" s="152"/>
      <c r="V894" s="152"/>
      <c r="W894" s="152"/>
      <c r="X894" s="152"/>
      <c r="Y894" s="148"/>
      <c r="Z894" s="149"/>
      <c r="AA894" s="149"/>
      <c r="AB894" s="150"/>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2">
        <v>14</v>
      </c>
      <c r="B895" s="352">
        <v>1</v>
      </c>
      <c r="C895" s="363"/>
      <c r="D895" s="363"/>
      <c r="E895" s="363"/>
      <c r="F895" s="363"/>
      <c r="G895" s="363"/>
      <c r="H895" s="363"/>
      <c r="I895" s="363"/>
      <c r="J895" s="153"/>
      <c r="K895" s="154"/>
      <c r="L895" s="154"/>
      <c r="M895" s="154"/>
      <c r="N895" s="154"/>
      <c r="O895" s="154"/>
      <c r="P895" s="152"/>
      <c r="Q895" s="152"/>
      <c r="R895" s="152"/>
      <c r="S895" s="152"/>
      <c r="T895" s="152"/>
      <c r="U895" s="152"/>
      <c r="V895" s="152"/>
      <c r="W895" s="152"/>
      <c r="X895" s="152"/>
      <c r="Y895" s="148"/>
      <c r="Z895" s="149"/>
      <c r="AA895" s="149"/>
      <c r="AB895" s="150"/>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2">
        <v>15</v>
      </c>
      <c r="B896" s="352">
        <v>1</v>
      </c>
      <c r="C896" s="363"/>
      <c r="D896" s="363"/>
      <c r="E896" s="363"/>
      <c r="F896" s="363"/>
      <c r="G896" s="363"/>
      <c r="H896" s="363"/>
      <c r="I896" s="363"/>
      <c r="J896" s="153"/>
      <c r="K896" s="154"/>
      <c r="L896" s="154"/>
      <c r="M896" s="154"/>
      <c r="N896" s="154"/>
      <c r="O896" s="154"/>
      <c r="P896" s="152"/>
      <c r="Q896" s="152"/>
      <c r="R896" s="152"/>
      <c r="S896" s="152"/>
      <c r="T896" s="152"/>
      <c r="U896" s="152"/>
      <c r="V896" s="152"/>
      <c r="W896" s="152"/>
      <c r="X896" s="152"/>
      <c r="Y896" s="148"/>
      <c r="Z896" s="149"/>
      <c r="AA896" s="149"/>
      <c r="AB896" s="150"/>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2">
        <v>16</v>
      </c>
      <c r="B897" s="352">
        <v>1</v>
      </c>
      <c r="C897" s="363"/>
      <c r="D897" s="363"/>
      <c r="E897" s="363"/>
      <c r="F897" s="363"/>
      <c r="G897" s="363"/>
      <c r="H897" s="363"/>
      <c r="I897" s="363"/>
      <c r="J897" s="153"/>
      <c r="K897" s="154"/>
      <c r="L897" s="154"/>
      <c r="M897" s="154"/>
      <c r="N897" s="154"/>
      <c r="O897" s="154"/>
      <c r="P897" s="152"/>
      <c r="Q897" s="152"/>
      <c r="R897" s="152"/>
      <c r="S897" s="152"/>
      <c r="T897" s="152"/>
      <c r="U897" s="152"/>
      <c r="V897" s="152"/>
      <c r="W897" s="152"/>
      <c r="X897" s="152"/>
      <c r="Y897" s="148"/>
      <c r="Z897" s="149"/>
      <c r="AA897" s="149"/>
      <c r="AB897" s="150"/>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2">
        <v>17</v>
      </c>
      <c r="B898" s="352">
        <v>1</v>
      </c>
      <c r="C898" s="363"/>
      <c r="D898" s="363"/>
      <c r="E898" s="363"/>
      <c r="F898" s="363"/>
      <c r="G898" s="363"/>
      <c r="H898" s="363"/>
      <c r="I898" s="363"/>
      <c r="J898" s="153"/>
      <c r="K898" s="154"/>
      <c r="L898" s="154"/>
      <c r="M898" s="154"/>
      <c r="N898" s="154"/>
      <c r="O898" s="154"/>
      <c r="P898" s="152"/>
      <c r="Q898" s="152"/>
      <c r="R898" s="152"/>
      <c r="S898" s="152"/>
      <c r="T898" s="152"/>
      <c r="U898" s="152"/>
      <c r="V898" s="152"/>
      <c r="W898" s="152"/>
      <c r="X898" s="152"/>
      <c r="Y898" s="148"/>
      <c r="Z898" s="149"/>
      <c r="AA898" s="149"/>
      <c r="AB898" s="150"/>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2">
        <v>18</v>
      </c>
      <c r="B899" s="352">
        <v>1</v>
      </c>
      <c r="C899" s="363"/>
      <c r="D899" s="363"/>
      <c r="E899" s="363"/>
      <c r="F899" s="363"/>
      <c r="G899" s="363"/>
      <c r="H899" s="363"/>
      <c r="I899" s="363"/>
      <c r="J899" s="153"/>
      <c r="K899" s="154"/>
      <c r="L899" s="154"/>
      <c r="M899" s="154"/>
      <c r="N899" s="154"/>
      <c r="O899" s="154"/>
      <c r="P899" s="152"/>
      <c r="Q899" s="152"/>
      <c r="R899" s="152"/>
      <c r="S899" s="152"/>
      <c r="T899" s="152"/>
      <c r="U899" s="152"/>
      <c r="V899" s="152"/>
      <c r="W899" s="152"/>
      <c r="X899" s="152"/>
      <c r="Y899" s="148"/>
      <c r="Z899" s="149"/>
      <c r="AA899" s="149"/>
      <c r="AB899" s="150"/>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2">
        <v>19</v>
      </c>
      <c r="B900" s="352">
        <v>1</v>
      </c>
      <c r="C900" s="363"/>
      <c r="D900" s="363"/>
      <c r="E900" s="363"/>
      <c r="F900" s="363"/>
      <c r="G900" s="363"/>
      <c r="H900" s="363"/>
      <c r="I900" s="363"/>
      <c r="J900" s="153"/>
      <c r="K900" s="154"/>
      <c r="L900" s="154"/>
      <c r="M900" s="154"/>
      <c r="N900" s="154"/>
      <c r="O900" s="154"/>
      <c r="P900" s="152"/>
      <c r="Q900" s="152"/>
      <c r="R900" s="152"/>
      <c r="S900" s="152"/>
      <c r="T900" s="152"/>
      <c r="U900" s="152"/>
      <c r="V900" s="152"/>
      <c r="W900" s="152"/>
      <c r="X900" s="152"/>
      <c r="Y900" s="148"/>
      <c r="Z900" s="149"/>
      <c r="AA900" s="149"/>
      <c r="AB900" s="150"/>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2">
        <v>20</v>
      </c>
      <c r="B901" s="352">
        <v>1</v>
      </c>
      <c r="C901" s="363"/>
      <c r="D901" s="363"/>
      <c r="E901" s="363"/>
      <c r="F901" s="363"/>
      <c r="G901" s="363"/>
      <c r="H901" s="363"/>
      <c r="I901" s="363"/>
      <c r="J901" s="153"/>
      <c r="K901" s="154"/>
      <c r="L901" s="154"/>
      <c r="M901" s="154"/>
      <c r="N901" s="154"/>
      <c r="O901" s="154"/>
      <c r="P901" s="152"/>
      <c r="Q901" s="152"/>
      <c r="R901" s="152"/>
      <c r="S901" s="152"/>
      <c r="T901" s="152"/>
      <c r="U901" s="152"/>
      <c r="V901" s="152"/>
      <c r="W901" s="152"/>
      <c r="X901" s="152"/>
      <c r="Y901" s="148"/>
      <c r="Z901" s="149"/>
      <c r="AA901" s="149"/>
      <c r="AB901" s="150"/>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2">
        <v>21</v>
      </c>
      <c r="B902" s="352">
        <v>1</v>
      </c>
      <c r="C902" s="363"/>
      <c r="D902" s="363"/>
      <c r="E902" s="363"/>
      <c r="F902" s="363"/>
      <c r="G902" s="363"/>
      <c r="H902" s="363"/>
      <c r="I902" s="363"/>
      <c r="J902" s="153"/>
      <c r="K902" s="154"/>
      <c r="L902" s="154"/>
      <c r="M902" s="154"/>
      <c r="N902" s="154"/>
      <c r="O902" s="154"/>
      <c r="P902" s="152"/>
      <c r="Q902" s="152"/>
      <c r="R902" s="152"/>
      <c r="S902" s="152"/>
      <c r="T902" s="152"/>
      <c r="U902" s="152"/>
      <c r="V902" s="152"/>
      <c r="W902" s="152"/>
      <c r="X902" s="152"/>
      <c r="Y902" s="148"/>
      <c r="Z902" s="149"/>
      <c r="AA902" s="149"/>
      <c r="AB902" s="150"/>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2">
        <v>22</v>
      </c>
      <c r="B903" s="352">
        <v>1</v>
      </c>
      <c r="C903" s="363"/>
      <c r="D903" s="363"/>
      <c r="E903" s="363"/>
      <c r="F903" s="363"/>
      <c r="G903" s="363"/>
      <c r="H903" s="363"/>
      <c r="I903" s="363"/>
      <c r="J903" s="153"/>
      <c r="K903" s="154"/>
      <c r="L903" s="154"/>
      <c r="M903" s="154"/>
      <c r="N903" s="154"/>
      <c r="O903" s="154"/>
      <c r="P903" s="152"/>
      <c r="Q903" s="152"/>
      <c r="R903" s="152"/>
      <c r="S903" s="152"/>
      <c r="T903" s="152"/>
      <c r="U903" s="152"/>
      <c r="V903" s="152"/>
      <c r="W903" s="152"/>
      <c r="X903" s="152"/>
      <c r="Y903" s="148"/>
      <c r="Z903" s="149"/>
      <c r="AA903" s="149"/>
      <c r="AB903" s="150"/>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2">
        <v>23</v>
      </c>
      <c r="B904" s="352">
        <v>1</v>
      </c>
      <c r="C904" s="363"/>
      <c r="D904" s="363"/>
      <c r="E904" s="363"/>
      <c r="F904" s="363"/>
      <c r="G904" s="363"/>
      <c r="H904" s="363"/>
      <c r="I904" s="363"/>
      <c r="J904" s="153"/>
      <c r="K904" s="154"/>
      <c r="L904" s="154"/>
      <c r="M904" s="154"/>
      <c r="N904" s="154"/>
      <c r="O904" s="154"/>
      <c r="P904" s="152"/>
      <c r="Q904" s="152"/>
      <c r="R904" s="152"/>
      <c r="S904" s="152"/>
      <c r="T904" s="152"/>
      <c r="U904" s="152"/>
      <c r="V904" s="152"/>
      <c r="W904" s="152"/>
      <c r="X904" s="152"/>
      <c r="Y904" s="148"/>
      <c r="Z904" s="149"/>
      <c r="AA904" s="149"/>
      <c r="AB904" s="150"/>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2">
        <v>24</v>
      </c>
      <c r="B905" s="352">
        <v>1</v>
      </c>
      <c r="C905" s="363"/>
      <c r="D905" s="363"/>
      <c r="E905" s="363"/>
      <c r="F905" s="363"/>
      <c r="G905" s="363"/>
      <c r="H905" s="363"/>
      <c r="I905" s="363"/>
      <c r="J905" s="153"/>
      <c r="K905" s="154"/>
      <c r="L905" s="154"/>
      <c r="M905" s="154"/>
      <c r="N905" s="154"/>
      <c r="O905" s="154"/>
      <c r="P905" s="152"/>
      <c r="Q905" s="152"/>
      <c r="R905" s="152"/>
      <c r="S905" s="152"/>
      <c r="T905" s="152"/>
      <c r="U905" s="152"/>
      <c r="V905" s="152"/>
      <c r="W905" s="152"/>
      <c r="X905" s="152"/>
      <c r="Y905" s="148"/>
      <c r="Z905" s="149"/>
      <c r="AA905" s="149"/>
      <c r="AB905" s="150"/>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2">
        <v>25</v>
      </c>
      <c r="B906" s="352">
        <v>1</v>
      </c>
      <c r="C906" s="363"/>
      <c r="D906" s="363"/>
      <c r="E906" s="363"/>
      <c r="F906" s="363"/>
      <c r="G906" s="363"/>
      <c r="H906" s="363"/>
      <c r="I906" s="363"/>
      <c r="J906" s="153"/>
      <c r="K906" s="154"/>
      <c r="L906" s="154"/>
      <c r="M906" s="154"/>
      <c r="N906" s="154"/>
      <c r="O906" s="154"/>
      <c r="P906" s="152"/>
      <c r="Q906" s="152"/>
      <c r="R906" s="152"/>
      <c r="S906" s="152"/>
      <c r="T906" s="152"/>
      <c r="U906" s="152"/>
      <c r="V906" s="152"/>
      <c r="W906" s="152"/>
      <c r="X906" s="152"/>
      <c r="Y906" s="148"/>
      <c r="Z906" s="149"/>
      <c r="AA906" s="149"/>
      <c r="AB906" s="150"/>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2">
        <v>26</v>
      </c>
      <c r="B907" s="352">
        <v>1</v>
      </c>
      <c r="C907" s="363"/>
      <c r="D907" s="363"/>
      <c r="E907" s="363"/>
      <c r="F907" s="363"/>
      <c r="G907" s="363"/>
      <c r="H907" s="363"/>
      <c r="I907" s="363"/>
      <c r="J907" s="153"/>
      <c r="K907" s="154"/>
      <c r="L907" s="154"/>
      <c r="M907" s="154"/>
      <c r="N907" s="154"/>
      <c r="O907" s="154"/>
      <c r="P907" s="152"/>
      <c r="Q907" s="152"/>
      <c r="R907" s="152"/>
      <c r="S907" s="152"/>
      <c r="T907" s="152"/>
      <c r="U907" s="152"/>
      <c r="V907" s="152"/>
      <c r="W907" s="152"/>
      <c r="X907" s="152"/>
      <c r="Y907" s="148"/>
      <c r="Z907" s="149"/>
      <c r="AA907" s="149"/>
      <c r="AB907" s="150"/>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2">
        <v>27</v>
      </c>
      <c r="B908" s="352">
        <v>1</v>
      </c>
      <c r="C908" s="363"/>
      <c r="D908" s="363"/>
      <c r="E908" s="363"/>
      <c r="F908" s="363"/>
      <c r="G908" s="363"/>
      <c r="H908" s="363"/>
      <c r="I908" s="363"/>
      <c r="J908" s="153"/>
      <c r="K908" s="154"/>
      <c r="L908" s="154"/>
      <c r="M908" s="154"/>
      <c r="N908" s="154"/>
      <c r="O908" s="154"/>
      <c r="P908" s="152"/>
      <c r="Q908" s="152"/>
      <c r="R908" s="152"/>
      <c r="S908" s="152"/>
      <c r="T908" s="152"/>
      <c r="U908" s="152"/>
      <c r="V908" s="152"/>
      <c r="W908" s="152"/>
      <c r="X908" s="152"/>
      <c r="Y908" s="148"/>
      <c r="Z908" s="149"/>
      <c r="AA908" s="149"/>
      <c r="AB908" s="150"/>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2">
        <v>28</v>
      </c>
      <c r="B909" s="352">
        <v>1</v>
      </c>
      <c r="C909" s="363"/>
      <c r="D909" s="363"/>
      <c r="E909" s="363"/>
      <c r="F909" s="363"/>
      <c r="G909" s="363"/>
      <c r="H909" s="363"/>
      <c r="I909" s="363"/>
      <c r="J909" s="153"/>
      <c r="K909" s="154"/>
      <c r="L909" s="154"/>
      <c r="M909" s="154"/>
      <c r="N909" s="154"/>
      <c r="O909" s="154"/>
      <c r="P909" s="152"/>
      <c r="Q909" s="152"/>
      <c r="R909" s="152"/>
      <c r="S909" s="152"/>
      <c r="T909" s="152"/>
      <c r="U909" s="152"/>
      <c r="V909" s="152"/>
      <c r="W909" s="152"/>
      <c r="X909" s="152"/>
      <c r="Y909" s="148"/>
      <c r="Z909" s="149"/>
      <c r="AA909" s="149"/>
      <c r="AB909" s="150"/>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2">
        <v>29</v>
      </c>
      <c r="B910" s="352">
        <v>1</v>
      </c>
      <c r="C910" s="363"/>
      <c r="D910" s="363"/>
      <c r="E910" s="363"/>
      <c r="F910" s="363"/>
      <c r="G910" s="363"/>
      <c r="H910" s="363"/>
      <c r="I910" s="363"/>
      <c r="J910" s="153"/>
      <c r="K910" s="154"/>
      <c r="L910" s="154"/>
      <c r="M910" s="154"/>
      <c r="N910" s="154"/>
      <c r="O910" s="154"/>
      <c r="P910" s="152"/>
      <c r="Q910" s="152"/>
      <c r="R910" s="152"/>
      <c r="S910" s="152"/>
      <c r="T910" s="152"/>
      <c r="U910" s="152"/>
      <c r="V910" s="152"/>
      <c r="W910" s="152"/>
      <c r="X910" s="152"/>
      <c r="Y910" s="148"/>
      <c r="Z910" s="149"/>
      <c r="AA910" s="149"/>
      <c r="AB910" s="150"/>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2">
        <v>30</v>
      </c>
      <c r="B911" s="352">
        <v>1</v>
      </c>
      <c r="C911" s="363"/>
      <c r="D911" s="363"/>
      <c r="E911" s="363"/>
      <c r="F911" s="363"/>
      <c r="G911" s="363"/>
      <c r="H911" s="363"/>
      <c r="I911" s="363"/>
      <c r="J911" s="153"/>
      <c r="K911" s="154"/>
      <c r="L911" s="154"/>
      <c r="M911" s="154"/>
      <c r="N911" s="154"/>
      <c r="O911" s="154"/>
      <c r="P911" s="152"/>
      <c r="Q911" s="152"/>
      <c r="R911" s="152"/>
      <c r="S911" s="152"/>
      <c r="T911" s="152"/>
      <c r="U911" s="152"/>
      <c r="V911" s="152"/>
      <c r="W911" s="152"/>
      <c r="X911" s="152"/>
      <c r="Y911" s="148"/>
      <c r="Z911" s="149"/>
      <c r="AA911" s="149"/>
      <c r="AB911" s="150"/>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64"/>
      <c r="B914" s="364"/>
      <c r="C914" s="364" t="s">
        <v>30</v>
      </c>
      <c r="D914" s="364"/>
      <c r="E914" s="364"/>
      <c r="F914" s="364"/>
      <c r="G914" s="364"/>
      <c r="H914" s="364"/>
      <c r="I914" s="364"/>
      <c r="J914" s="169" t="s">
        <v>389</v>
      </c>
      <c r="K914" s="169"/>
      <c r="L914" s="169"/>
      <c r="M914" s="169"/>
      <c r="N914" s="169"/>
      <c r="O914" s="169"/>
      <c r="P914" s="273" t="s">
        <v>353</v>
      </c>
      <c r="Q914" s="273"/>
      <c r="R914" s="273"/>
      <c r="S914" s="273"/>
      <c r="T914" s="273"/>
      <c r="U914" s="273"/>
      <c r="V914" s="273"/>
      <c r="W914" s="273"/>
      <c r="X914" s="273"/>
      <c r="Y914" s="273" t="s">
        <v>385</v>
      </c>
      <c r="Z914" s="364"/>
      <c r="AA914" s="364"/>
      <c r="AB914" s="364"/>
      <c r="AC914" s="169" t="s">
        <v>352</v>
      </c>
      <c r="AD914" s="169"/>
      <c r="AE914" s="169"/>
      <c r="AF914" s="169"/>
      <c r="AG914" s="169"/>
      <c r="AH914" s="273" t="s">
        <v>369</v>
      </c>
      <c r="AI914" s="364"/>
      <c r="AJ914" s="364"/>
      <c r="AK914" s="364"/>
      <c r="AL914" s="364" t="s">
        <v>23</v>
      </c>
      <c r="AM914" s="364"/>
      <c r="AN914" s="364"/>
      <c r="AO914" s="365"/>
      <c r="AP914" s="366" t="s">
        <v>433</v>
      </c>
      <c r="AQ914" s="366"/>
      <c r="AR914" s="366"/>
      <c r="AS914" s="366"/>
      <c r="AT914" s="366"/>
      <c r="AU914" s="366"/>
      <c r="AV914" s="366"/>
      <c r="AW914" s="366"/>
      <c r="AX914" s="366"/>
    </row>
    <row r="915" spans="1:50" ht="30" hidden="1" customHeight="1" x14ac:dyDescent="0.15">
      <c r="A915" s="352">
        <v>1</v>
      </c>
      <c r="B915" s="352">
        <v>1</v>
      </c>
      <c r="C915" s="363"/>
      <c r="D915" s="363"/>
      <c r="E915" s="363"/>
      <c r="F915" s="363"/>
      <c r="G915" s="363"/>
      <c r="H915" s="363"/>
      <c r="I915" s="363"/>
      <c r="J915" s="153"/>
      <c r="K915" s="154"/>
      <c r="L915" s="154"/>
      <c r="M915" s="154"/>
      <c r="N915" s="154"/>
      <c r="O915" s="154"/>
      <c r="P915" s="152"/>
      <c r="Q915" s="152"/>
      <c r="R915" s="152"/>
      <c r="S915" s="152"/>
      <c r="T915" s="152"/>
      <c r="U915" s="152"/>
      <c r="V915" s="152"/>
      <c r="W915" s="152"/>
      <c r="X915" s="152"/>
      <c r="Y915" s="148"/>
      <c r="Z915" s="149"/>
      <c r="AA915" s="149"/>
      <c r="AB915" s="150"/>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52">
        <v>2</v>
      </c>
      <c r="B916" s="352">
        <v>1</v>
      </c>
      <c r="C916" s="363"/>
      <c r="D916" s="363"/>
      <c r="E916" s="363"/>
      <c r="F916" s="363"/>
      <c r="G916" s="363"/>
      <c r="H916" s="363"/>
      <c r="I916" s="363"/>
      <c r="J916" s="153"/>
      <c r="K916" s="154"/>
      <c r="L916" s="154"/>
      <c r="M916" s="154"/>
      <c r="N916" s="154"/>
      <c r="O916" s="154"/>
      <c r="P916" s="152"/>
      <c r="Q916" s="152"/>
      <c r="R916" s="152"/>
      <c r="S916" s="152"/>
      <c r="T916" s="152"/>
      <c r="U916" s="152"/>
      <c r="V916" s="152"/>
      <c r="W916" s="152"/>
      <c r="X916" s="152"/>
      <c r="Y916" s="148"/>
      <c r="Z916" s="149"/>
      <c r="AA916" s="149"/>
      <c r="AB916" s="150"/>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52">
        <v>3</v>
      </c>
      <c r="B917" s="352">
        <v>1</v>
      </c>
      <c r="C917" s="363"/>
      <c r="D917" s="363"/>
      <c r="E917" s="363"/>
      <c r="F917" s="363"/>
      <c r="G917" s="363"/>
      <c r="H917" s="363"/>
      <c r="I917" s="363"/>
      <c r="J917" s="153"/>
      <c r="K917" s="154"/>
      <c r="L917" s="154"/>
      <c r="M917" s="154"/>
      <c r="N917" s="154"/>
      <c r="O917" s="154"/>
      <c r="P917" s="152"/>
      <c r="Q917" s="152"/>
      <c r="R917" s="152"/>
      <c r="S917" s="152"/>
      <c r="T917" s="152"/>
      <c r="U917" s="152"/>
      <c r="V917" s="152"/>
      <c r="W917" s="152"/>
      <c r="X917" s="152"/>
      <c r="Y917" s="148"/>
      <c r="Z917" s="149"/>
      <c r="AA917" s="149"/>
      <c r="AB917" s="150"/>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2">
        <v>4</v>
      </c>
      <c r="B918" s="352">
        <v>1</v>
      </c>
      <c r="C918" s="363"/>
      <c r="D918" s="363"/>
      <c r="E918" s="363"/>
      <c r="F918" s="363"/>
      <c r="G918" s="363"/>
      <c r="H918" s="363"/>
      <c r="I918" s="363"/>
      <c r="J918" s="153"/>
      <c r="K918" s="154"/>
      <c r="L918" s="154"/>
      <c r="M918" s="154"/>
      <c r="N918" s="154"/>
      <c r="O918" s="154"/>
      <c r="P918" s="152"/>
      <c r="Q918" s="152"/>
      <c r="R918" s="152"/>
      <c r="S918" s="152"/>
      <c r="T918" s="152"/>
      <c r="U918" s="152"/>
      <c r="V918" s="152"/>
      <c r="W918" s="152"/>
      <c r="X918" s="152"/>
      <c r="Y918" s="148"/>
      <c r="Z918" s="149"/>
      <c r="AA918" s="149"/>
      <c r="AB918" s="150"/>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2">
        <v>5</v>
      </c>
      <c r="B919" s="352">
        <v>1</v>
      </c>
      <c r="C919" s="363"/>
      <c r="D919" s="363"/>
      <c r="E919" s="363"/>
      <c r="F919" s="363"/>
      <c r="G919" s="363"/>
      <c r="H919" s="363"/>
      <c r="I919" s="363"/>
      <c r="J919" s="153"/>
      <c r="K919" s="154"/>
      <c r="L919" s="154"/>
      <c r="M919" s="154"/>
      <c r="N919" s="154"/>
      <c r="O919" s="154"/>
      <c r="P919" s="152"/>
      <c r="Q919" s="152"/>
      <c r="R919" s="152"/>
      <c r="S919" s="152"/>
      <c r="T919" s="152"/>
      <c r="U919" s="152"/>
      <c r="V919" s="152"/>
      <c r="W919" s="152"/>
      <c r="X919" s="152"/>
      <c r="Y919" s="148"/>
      <c r="Z919" s="149"/>
      <c r="AA919" s="149"/>
      <c r="AB919" s="150"/>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2">
        <v>6</v>
      </c>
      <c r="B920" s="352">
        <v>1</v>
      </c>
      <c r="C920" s="363"/>
      <c r="D920" s="363"/>
      <c r="E920" s="363"/>
      <c r="F920" s="363"/>
      <c r="G920" s="363"/>
      <c r="H920" s="363"/>
      <c r="I920" s="363"/>
      <c r="J920" s="153"/>
      <c r="K920" s="154"/>
      <c r="L920" s="154"/>
      <c r="M920" s="154"/>
      <c r="N920" s="154"/>
      <c r="O920" s="154"/>
      <c r="P920" s="152"/>
      <c r="Q920" s="152"/>
      <c r="R920" s="152"/>
      <c r="S920" s="152"/>
      <c r="T920" s="152"/>
      <c r="U920" s="152"/>
      <c r="V920" s="152"/>
      <c r="W920" s="152"/>
      <c r="X920" s="152"/>
      <c r="Y920" s="148"/>
      <c r="Z920" s="149"/>
      <c r="AA920" s="149"/>
      <c r="AB920" s="150"/>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2">
        <v>7</v>
      </c>
      <c r="B921" s="352">
        <v>1</v>
      </c>
      <c r="C921" s="363"/>
      <c r="D921" s="363"/>
      <c r="E921" s="363"/>
      <c r="F921" s="363"/>
      <c r="G921" s="363"/>
      <c r="H921" s="363"/>
      <c r="I921" s="363"/>
      <c r="J921" s="153"/>
      <c r="K921" s="154"/>
      <c r="L921" s="154"/>
      <c r="M921" s="154"/>
      <c r="N921" s="154"/>
      <c r="O921" s="154"/>
      <c r="P921" s="152"/>
      <c r="Q921" s="152"/>
      <c r="R921" s="152"/>
      <c r="S921" s="152"/>
      <c r="T921" s="152"/>
      <c r="U921" s="152"/>
      <c r="V921" s="152"/>
      <c r="W921" s="152"/>
      <c r="X921" s="152"/>
      <c r="Y921" s="148"/>
      <c r="Z921" s="149"/>
      <c r="AA921" s="149"/>
      <c r="AB921" s="150"/>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2">
        <v>8</v>
      </c>
      <c r="B922" s="352">
        <v>1</v>
      </c>
      <c r="C922" s="363"/>
      <c r="D922" s="363"/>
      <c r="E922" s="363"/>
      <c r="F922" s="363"/>
      <c r="G922" s="363"/>
      <c r="H922" s="363"/>
      <c r="I922" s="363"/>
      <c r="J922" s="153"/>
      <c r="K922" s="154"/>
      <c r="L922" s="154"/>
      <c r="M922" s="154"/>
      <c r="N922" s="154"/>
      <c r="O922" s="154"/>
      <c r="P922" s="152"/>
      <c r="Q922" s="152"/>
      <c r="R922" s="152"/>
      <c r="S922" s="152"/>
      <c r="T922" s="152"/>
      <c r="U922" s="152"/>
      <c r="V922" s="152"/>
      <c r="W922" s="152"/>
      <c r="X922" s="152"/>
      <c r="Y922" s="148"/>
      <c r="Z922" s="149"/>
      <c r="AA922" s="149"/>
      <c r="AB922" s="150"/>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2">
        <v>9</v>
      </c>
      <c r="B923" s="352">
        <v>1</v>
      </c>
      <c r="C923" s="363"/>
      <c r="D923" s="363"/>
      <c r="E923" s="363"/>
      <c r="F923" s="363"/>
      <c r="G923" s="363"/>
      <c r="H923" s="363"/>
      <c r="I923" s="363"/>
      <c r="J923" s="153"/>
      <c r="K923" s="154"/>
      <c r="L923" s="154"/>
      <c r="M923" s="154"/>
      <c r="N923" s="154"/>
      <c r="O923" s="154"/>
      <c r="P923" s="152"/>
      <c r="Q923" s="152"/>
      <c r="R923" s="152"/>
      <c r="S923" s="152"/>
      <c r="T923" s="152"/>
      <c r="U923" s="152"/>
      <c r="V923" s="152"/>
      <c r="W923" s="152"/>
      <c r="X923" s="152"/>
      <c r="Y923" s="148"/>
      <c r="Z923" s="149"/>
      <c r="AA923" s="149"/>
      <c r="AB923" s="150"/>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2">
        <v>10</v>
      </c>
      <c r="B924" s="352">
        <v>1</v>
      </c>
      <c r="C924" s="363"/>
      <c r="D924" s="363"/>
      <c r="E924" s="363"/>
      <c r="F924" s="363"/>
      <c r="G924" s="363"/>
      <c r="H924" s="363"/>
      <c r="I924" s="363"/>
      <c r="J924" s="153"/>
      <c r="K924" s="154"/>
      <c r="L924" s="154"/>
      <c r="M924" s="154"/>
      <c r="N924" s="154"/>
      <c r="O924" s="154"/>
      <c r="P924" s="152"/>
      <c r="Q924" s="152"/>
      <c r="R924" s="152"/>
      <c r="S924" s="152"/>
      <c r="T924" s="152"/>
      <c r="U924" s="152"/>
      <c r="V924" s="152"/>
      <c r="W924" s="152"/>
      <c r="X924" s="152"/>
      <c r="Y924" s="148"/>
      <c r="Z924" s="149"/>
      <c r="AA924" s="149"/>
      <c r="AB924" s="150"/>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2">
        <v>11</v>
      </c>
      <c r="B925" s="352">
        <v>1</v>
      </c>
      <c r="C925" s="363"/>
      <c r="D925" s="363"/>
      <c r="E925" s="363"/>
      <c r="F925" s="363"/>
      <c r="G925" s="363"/>
      <c r="H925" s="363"/>
      <c r="I925" s="363"/>
      <c r="J925" s="153"/>
      <c r="K925" s="154"/>
      <c r="L925" s="154"/>
      <c r="M925" s="154"/>
      <c r="N925" s="154"/>
      <c r="O925" s="154"/>
      <c r="P925" s="152"/>
      <c r="Q925" s="152"/>
      <c r="R925" s="152"/>
      <c r="S925" s="152"/>
      <c r="T925" s="152"/>
      <c r="U925" s="152"/>
      <c r="V925" s="152"/>
      <c r="W925" s="152"/>
      <c r="X925" s="152"/>
      <c r="Y925" s="148"/>
      <c r="Z925" s="149"/>
      <c r="AA925" s="149"/>
      <c r="AB925" s="150"/>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2">
        <v>12</v>
      </c>
      <c r="B926" s="352">
        <v>1</v>
      </c>
      <c r="C926" s="363"/>
      <c r="D926" s="363"/>
      <c r="E926" s="363"/>
      <c r="F926" s="363"/>
      <c r="G926" s="363"/>
      <c r="H926" s="363"/>
      <c r="I926" s="363"/>
      <c r="J926" s="153"/>
      <c r="K926" s="154"/>
      <c r="L926" s="154"/>
      <c r="M926" s="154"/>
      <c r="N926" s="154"/>
      <c r="O926" s="154"/>
      <c r="P926" s="152"/>
      <c r="Q926" s="152"/>
      <c r="R926" s="152"/>
      <c r="S926" s="152"/>
      <c r="T926" s="152"/>
      <c r="U926" s="152"/>
      <c r="V926" s="152"/>
      <c r="W926" s="152"/>
      <c r="X926" s="152"/>
      <c r="Y926" s="148"/>
      <c r="Z926" s="149"/>
      <c r="AA926" s="149"/>
      <c r="AB926" s="150"/>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2">
        <v>13</v>
      </c>
      <c r="B927" s="352">
        <v>1</v>
      </c>
      <c r="C927" s="363"/>
      <c r="D927" s="363"/>
      <c r="E927" s="363"/>
      <c r="F927" s="363"/>
      <c r="G927" s="363"/>
      <c r="H927" s="363"/>
      <c r="I927" s="363"/>
      <c r="J927" s="153"/>
      <c r="K927" s="154"/>
      <c r="L927" s="154"/>
      <c r="M927" s="154"/>
      <c r="N927" s="154"/>
      <c r="O927" s="154"/>
      <c r="P927" s="152"/>
      <c r="Q927" s="152"/>
      <c r="R927" s="152"/>
      <c r="S927" s="152"/>
      <c r="T927" s="152"/>
      <c r="U927" s="152"/>
      <c r="V927" s="152"/>
      <c r="W927" s="152"/>
      <c r="X927" s="152"/>
      <c r="Y927" s="148"/>
      <c r="Z927" s="149"/>
      <c r="AA927" s="149"/>
      <c r="AB927" s="150"/>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2">
        <v>14</v>
      </c>
      <c r="B928" s="352">
        <v>1</v>
      </c>
      <c r="C928" s="363"/>
      <c r="D928" s="363"/>
      <c r="E928" s="363"/>
      <c r="F928" s="363"/>
      <c r="G928" s="363"/>
      <c r="H928" s="363"/>
      <c r="I928" s="363"/>
      <c r="J928" s="153"/>
      <c r="K928" s="154"/>
      <c r="L928" s="154"/>
      <c r="M928" s="154"/>
      <c r="N928" s="154"/>
      <c r="O928" s="154"/>
      <c r="P928" s="152"/>
      <c r="Q928" s="152"/>
      <c r="R928" s="152"/>
      <c r="S928" s="152"/>
      <c r="T928" s="152"/>
      <c r="U928" s="152"/>
      <c r="V928" s="152"/>
      <c r="W928" s="152"/>
      <c r="X928" s="152"/>
      <c r="Y928" s="148"/>
      <c r="Z928" s="149"/>
      <c r="AA928" s="149"/>
      <c r="AB928" s="150"/>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2">
        <v>15</v>
      </c>
      <c r="B929" s="352">
        <v>1</v>
      </c>
      <c r="C929" s="363"/>
      <c r="D929" s="363"/>
      <c r="E929" s="363"/>
      <c r="F929" s="363"/>
      <c r="G929" s="363"/>
      <c r="H929" s="363"/>
      <c r="I929" s="363"/>
      <c r="J929" s="153"/>
      <c r="K929" s="154"/>
      <c r="L929" s="154"/>
      <c r="M929" s="154"/>
      <c r="N929" s="154"/>
      <c r="O929" s="154"/>
      <c r="P929" s="152"/>
      <c r="Q929" s="152"/>
      <c r="R929" s="152"/>
      <c r="S929" s="152"/>
      <c r="T929" s="152"/>
      <c r="U929" s="152"/>
      <c r="V929" s="152"/>
      <c r="W929" s="152"/>
      <c r="X929" s="152"/>
      <c r="Y929" s="148"/>
      <c r="Z929" s="149"/>
      <c r="AA929" s="149"/>
      <c r="AB929" s="150"/>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2">
        <v>16</v>
      </c>
      <c r="B930" s="352">
        <v>1</v>
      </c>
      <c r="C930" s="363"/>
      <c r="D930" s="363"/>
      <c r="E930" s="363"/>
      <c r="F930" s="363"/>
      <c r="G930" s="363"/>
      <c r="H930" s="363"/>
      <c r="I930" s="363"/>
      <c r="J930" s="153"/>
      <c r="K930" s="154"/>
      <c r="L930" s="154"/>
      <c r="M930" s="154"/>
      <c r="N930" s="154"/>
      <c r="O930" s="154"/>
      <c r="P930" s="152"/>
      <c r="Q930" s="152"/>
      <c r="R930" s="152"/>
      <c r="S930" s="152"/>
      <c r="T930" s="152"/>
      <c r="U930" s="152"/>
      <c r="V930" s="152"/>
      <c r="W930" s="152"/>
      <c r="X930" s="152"/>
      <c r="Y930" s="148"/>
      <c r="Z930" s="149"/>
      <c r="AA930" s="149"/>
      <c r="AB930" s="150"/>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2">
        <v>17</v>
      </c>
      <c r="B931" s="352">
        <v>1</v>
      </c>
      <c r="C931" s="363"/>
      <c r="D931" s="363"/>
      <c r="E931" s="363"/>
      <c r="F931" s="363"/>
      <c r="G931" s="363"/>
      <c r="H931" s="363"/>
      <c r="I931" s="363"/>
      <c r="J931" s="153"/>
      <c r="K931" s="154"/>
      <c r="L931" s="154"/>
      <c r="M931" s="154"/>
      <c r="N931" s="154"/>
      <c r="O931" s="154"/>
      <c r="P931" s="152"/>
      <c r="Q931" s="152"/>
      <c r="R931" s="152"/>
      <c r="S931" s="152"/>
      <c r="T931" s="152"/>
      <c r="U931" s="152"/>
      <c r="V931" s="152"/>
      <c r="W931" s="152"/>
      <c r="X931" s="152"/>
      <c r="Y931" s="148"/>
      <c r="Z931" s="149"/>
      <c r="AA931" s="149"/>
      <c r="AB931" s="150"/>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2">
        <v>18</v>
      </c>
      <c r="B932" s="352">
        <v>1</v>
      </c>
      <c r="C932" s="363"/>
      <c r="D932" s="363"/>
      <c r="E932" s="363"/>
      <c r="F932" s="363"/>
      <c r="G932" s="363"/>
      <c r="H932" s="363"/>
      <c r="I932" s="363"/>
      <c r="J932" s="153"/>
      <c r="K932" s="154"/>
      <c r="L932" s="154"/>
      <c r="M932" s="154"/>
      <c r="N932" s="154"/>
      <c r="O932" s="154"/>
      <c r="P932" s="152"/>
      <c r="Q932" s="152"/>
      <c r="R932" s="152"/>
      <c r="S932" s="152"/>
      <c r="T932" s="152"/>
      <c r="U932" s="152"/>
      <c r="V932" s="152"/>
      <c r="W932" s="152"/>
      <c r="X932" s="152"/>
      <c r="Y932" s="148"/>
      <c r="Z932" s="149"/>
      <c r="AA932" s="149"/>
      <c r="AB932" s="150"/>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2">
        <v>19</v>
      </c>
      <c r="B933" s="352">
        <v>1</v>
      </c>
      <c r="C933" s="363"/>
      <c r="D933" s="363"/>
      <c r="E933" s="363"/>
      <c r="F933" s="363"/>
      <c r="G933" s="363"/>
      <c r="H933" s="363"/>
      <c r="I933" s="363"/>
      <c r="J933" s="153"/>
      <c r="K933" s="154"/>
      <c r="L933" s="154"/>
      <c r="M933" s="154"/>
      <c r="N933" s="154"/>
      <c r="O933" s="154"/>
      <c r="P933" s="152"/>
      <c r="Q933" s="152"/>
      <c r="R933" s="152"/>
      <c r="S933" s="152"/>
      <c r="T933" s="152"/>
      <c r="U933" s="152"/>
      <c r="V933" s="152"/>
      <c r="W933" s="152"/>
      <c r="X933" s="152"/>
      <c r="Y933" s="148"/>
      <c r="Z933" s="149"/>
      <c r="AA933" s="149"/>
      <c r="AB933" s="150"/>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2">
        <v>20</v>
      </c>
      <c r="B934" s="352">
        <v>1</v>
      </c>
      <c r="C934" s="363"/>
      <c r="D934" s="363"/>
      <c r="E934" s="363"/>
      <c r="F934" s="363"/>
      <c r="G934" s="363"/>
      <c r="H934" s="363"/>
      <c r="I934" s="363"/>
      <c r="J934" s="153"/>
      <c r="K934" s="154"/>
      <c r="L934" s="154"/>
      <c r="M934" s="154"/>
      <c r="N934" s="154"/>
      <c r="O934" s="154"/>
      <c r="P934" s="152"/>
      <c r="Q934" s="152"/>
      <c r="R934" s="152"/>
      <c r="S934" s="152"/>
      <c r="T934" s="152"/>
      <c r="U934" s="152"/>
      <c r="V934" s="152"/>
      <c r="W934" s="152"/>
      <c r="X934" s="152"/>
      <c r="Y934" s="148"/>
      <c r="Z934" s="149"/>
      <c r="AA934" s="149"/>
      <c r="AB934" s="150"/>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2">
        <v>21</v>
      </c>
      <c r="B935" s="352">
        <v>1</v>
      </c>
      <c r="C935" s="363"/>
      <c r="D935" s="363"/>
      <c r="E935" s="363"/>
      <c r="F935" s="363"/>
      <c r="G935" s="363"/>
      <c r="H935" s="363"/>
      <c r="I935" s="363"/>
      <c r="J935" s="153"/>
      <c r="K935" s="154"/>
      <c r="L935" s="154"/>
      <c r="M935" s="154"/>
      <c r="N935" s="154"/>
      <c r="O935" s="154"/>
      <c r="P935" s="152"/>
      <c r="Q935" s="152"/>
      <c r="R935" s="152"/>
      <c r="S935" s="152"/>
      <c r="T935" s="152"/>
      <c r="U935" s="152"/>
      <c r="V935" s="152"/>
      <c r="W935" s="152"/>
      <c r="X935" s="152"/>
      <c r="Y935" s="148"/>
      <c r="Z935" s="149"/>
      <c r="AA935" s="149"/>
      <c r="AB935" s="150"/>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2">
        <v>22</v>
      </c>
      <c r="B936" s="352">
        <v>1</v>
      </c>
      <c r="C936" s="363"/>
      <c r="D936" s="363"/>
      <c r="E936" s="363"/>
      <c r="F936" s="363"/>
      <c r="G936" s="363"/>
      <c r="H936" s="363"/>
      <c r="I936" s="363"/>
      <c r="J936" s="153"/>
      <c r="K936" s="154"/>
      <c r="L936" s="154"/>
      <c r="M936" s="154"/>
      <c r="N936" s="154"/>
      <c r="O936" s="154"/>
      <c r="P936" s="152"/>
      <c r="Q936" s="152"/>
      <c r="R936" s="152"/>
      <c r="S936" s="152"/>
      <c r="T936" s="152"/>
      <c r="U936" s="152"/>
      <c r="V936" s="152"/>
      <c r="W936" s="152"/>
      <c r="X936" s="152"/>
      <c r="Y936" s="148"/>
      <c r="Z936" s="149"/>
      <c r="AA936" s="149"/>
      <c r="AB936" s="150"/>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2">
        <v>23</v>
      </c>
      <c r="B937" s="352">
        <v>1</v>
      </c>
      <c r="C937" s="363"/>
      <c r="D937" s="363"/>
      <c r="E937" s="363"/>
      <c r="F937" s="363"/>
      <c r="G937" s="363"/>
      <c r="H937" s="363"/>
      <c r="I937" s="363"/>
      <c r="J937" s="153"/>
      <c r="K937" s="154"/>
      <c r="L937" s="154"/>
      <c r="M937" s="154"/>
      <c r="N937" s="154"/>
      <c r="O937" s="154"/>
      <c r="P937" s="152"/>
      <c r="Q937" s="152"/>
      <c r="R937" s="152"/>
      <c r="S937" s="152"/>
      <c r="T937" s="152"/>
      <c r="U937" s="152"/>
      <c r="V937" s="152"/>
      <c r="W937" s="152"/>
      <c r="X937" s="152"/>
      <c r="Y937" s="148"/>
      <c r="Z937" s="149"/>
      <c r="AA937" s="149"/>
      <c r="AB937" s="150"/>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2">
        <v>24</v>
      </c>
      <c r="B938" s="352">
        <v>1</v>
      </c>
      <c r="C938" s="363"/>
      <c r="D938" s="363"/>
      <c r="E938" s="363"/>
      <c r="F938" s="363"/>
      <c r="G938" s="363"/>
      <c r="H938" s="363"/>
      <c r="I938" s="363"/>
      <c r="J938" s="153"/>
      <c r="K938" s="154"/>
      <c r="L938" s="154"/>
      <c r="M938" s="154"/>
      <c r="N938" s="154"/>
      <c r="O938" s="154"/>
      <c r="P938" s="152"/>
      <c r="Q938" s="152"/>
      <c r="R938" s="152"/>
      <c r="S938" s="152"/>
      <c r="T938" s="152"/>
      <c r="U938" s="152"/>
      <c r="V938" s="152"/>
      <c r="W938" s="152"/>
      <c r="X938" s="152"/>
      <c r="Y938" s="148"/>
      <c r="Z938" s="149"/>
      <c r="AA938" s="149"/>
      <c r="AB938" s="150"/>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2">
        <v>25</v>
      </c>
      <c r="B939" s="352">
        <v>1</v>
      </c>
      <c r="C939" s="363"/>
      <c r="D939" s="363"/>
      <c r="E939" s="363"/>
      <c r="F939" s="363"/>
      <c r="G939" s="363"/>
      <c r="H939" s="363"/>
      <c r="I939" s="363"/>
      <c r="J939" s="153"/>
      <c r="K939" s="154"/>
      <c r="L939" s="154"/>
      <c r="M939" s="154"/>
      <c r="N939" s="154"/>
      <c r="O939" s="154"/>
      <c r="P939" s="152"/>
      <c r="Q939" s="152"/>
      <c r="R939" s="152"/>
      <c r="S939" s="152"/>
      <c r="T939" s="152"/>
      <c r="U939" s="152"/>
      <c r="V939" s="152"/>
      <c r="W939" s="152"/>
      <c r="X939" s="152"/>
      <c r="Y939" s="148"/>
      <c r="Z939" s="149"/>
      <c r="AA939" s="149"/>
      <c r="AB939" s="150"/>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2">
        <v>26</v>
      </c>
      <c r="B940" s="352">
        <v>1</v>
      </c>
      <c r="C940" s="363"/>
      <c r="D940" s="363"/>
      <c r="E940" s="363"/>
      <c r="F940" s="363"/>
      <c r="G940" s="363"/>
      <c r="H940" s="363"/>
      <c r="I940" s="363"/>
      <c r="J940" s="153"/>
      <c r="K940" s="154"/>
      <c r="L940" s="154"/>
      <c r="M940" s="154"/>
      <c r="N940" s="154"/>
      <c r="O940" s="154"/>
      <c r="P940" s="152"/>
      <c r="Q940" s="152"/>
      <c r="R940" s="152"/>
      <c r="S940" s="152"/>
      <c r="T940" s="152"/>
      <c r="U940" s="152"/>
      <c r="V940" s="152"/>
      <c r="W940" s="152"/>
      <c r="X940" s="152"/>
      <c r="Y940" s="148"/>
      <c r="Z940" s="149"/>
      <c r="AA940" s="149"/>
      <c r="AB940" s="150"/>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2">
        <v>27</v>
      </c>
      <c r="B941" s="352">
        <v>1</v>
      </c>
      <c r="C941" s="363"/>
      <c r="D941" s="363"/>
      <c r="E941" s="363"/>
      <c r="F941" s="363"/>
      <c r="G941" s="363"/>
      <c r="H941" s="363"/>
      <c r="I941" s="363"/>
      <c r="J941" s="153"/>
      <c r="K941" s="154"/>
      <c r="L941" s="154"/>
      <c r="M941" s="154"/>
      <c r="N941" s="154"/>
      <c r="O941" s="154"/>
      <c r="P941" s="152"/>
      <c r="Q941" s="152"/>
      <c r="R941" s="152"/>
      <c r="S941" s="152"/>
      <c r="T941" s="152"/>
      <c r="U941" s="152"/>
      <c r="V941" s="152"/>
      <c r="W941" s="152"/>
      <c r="X941" s="152"/>
      <c r="Y941" s="148"/>
      <c r="Z941" s="149"/>
      <c r="AA941" s="149"/>
      <c r="AB941" s="150"/>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2">
        <v>28</v>
      </c>
      <c r="B942" s="352">
        <v>1</v>
      </c>
      <c r="C942" s="363"/>
      <c r="D942" s="363"/>
      <c r="E942" s="363"/>
      <c r="F942" s="363"/>
      <c r="G942" s="363"/>
      <c r="H942" s="363"/>
      <c r="I942" s="363"/>
      <c r="J942" s="153"/>
      <c r="K942" s="154"/>
      <c r="L942" s="154"/>
      <c r="M942" s="154"/>
      <c r="N942" s="154"/>
      <c r="O942" s="154"/>
      <c r="P942" s="152"/>
      <c r="Q942" s="152"/>
      <c r="R942" s="152"/>
      <c r="S942" s="152"/>
      <c r="T942" s="152"/>
      <c r="U942" s="152"/>
      <c r="V942" s="152"/>
      <c r="W942" s="152"/>
      <c r="X942" s="152"/>
      <c r="Y942" s="148"/>
      <c r="Z942" s="149"/>
      <c r="AA942" s="149"/>
      <c r="AB942" s="150"/>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2">
        <v>29</v>
      </c>
      <c r="B943" s="352">
        <v>1</v>
      </c>
      <c r="C943" s="363"/>
      <c r="D943" s="363"/>
      <c r="E943" s="363"/>
      <c r="F943" s="363"/>
      <c r="G943" s="363"/>
      <c r="H943" s="363"/>
      <c r="I943" s="363"/>
      <c r="J943" s="153"/>
      <c r="K943" s="154"/>
      <c r="L943" s="154"/>
      <c r="M943" s="154"/>
      <c r="N943" s="154"/>
      <c r="O943" s="154"/>
      <c r="P943" s="152"/>
      <c r="Q943" s="152"/>
      <c r="R943" s="152"/>
      <c r="S943" s="152"/>
      <c r="T943" s="152"/>
      <c r="U943" s="152"/>
      <c r="V943" s="152"/>
      <c r="W943" s="152"/>
      <c r="X943" s="152"/>
      <c r="Y943" s="148"/>
      <c r="Z943" s="149"/>
      <c r="AA943" s="149"/>
      <c r="AB943" s="150"/>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2">
        <v>30</v>
      </c>
      <c r="B944" s="352">
        <v>1</v>
      </c>
      <c r="C944" s="363"/>
      <c r="D944" s="363"/>
      <c r="E944" s="363"/>
      <c r="F944" s="363"/>
      <c r="G944" s="363"/>
      <c r="H944" s="363"/>
      <c r="I944" s="363"/>
      <c r="J944" s="153"/>
      <c r="K944" s="154"/>
      <c r="L944" s="154"/>
      <c r="M944" s="154"/>
      <c r="N944" s="154"/>
      <c r="O944" s="154"/>
      <c r="P944" s="152"/>
      <c r="Q944" s="152"/>
      <c r="R944" s="152"/>
      <c r="S944" s="152"/>
      <c r="T944" s="152"/>
      <c r="U944" s="152"/>
      <c r="V944" s="152"/>
      <c r="W944" s="152"/>
      <c r="X944" s="152"/>
      <c r="Y944" s="148"/>
      <c r="Z944" s="149"/>
      <c r="AA944" s="149"/>
      <c r="AB944" s="150"/>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64"/>
      <c r="B947" s="364"/>
      <c r="C947" s="364" t="s">
        <v>30</v>
      </c>
      <c r="D947" s="364"/>
      <c r="E947" s="364"/>
      <c r="F947" s="364"/>
      <c r="G947" s="364"/>
      <c r="H947" s="364"/>
      <c r="I947" s="364"/>
      <c r="J947" s="169" t="s">
        <v>389</v>
      </c>
      <c r="K947" s="169"/>
      <c r="L947" s="169"/>
      <c r="M947" s="169"/>
      <c r="N947" s="169"/>
      <c r="O947" s="169"/>
      <c r="P947" s="273" t="s">
        <v>353</v>
      </c>
      <c r="Q947" s="273"/>
      <c r="R947" s="273"/>
      <c r="S947" s="273"/>
      <c r="T947" s="273"/>
      <c r="U947" s="273"/>
      <c r="V947" s="273"/>
      <c r="W947" s="273"/>
      <c r="X947" s="273"/>
      <c r="Y947" s="273" t="s">
        <v>385</v>
      </c>
      <c r="Z947" s="364"/>
      <c r="AA947" s="364"/>
      <c r="AB947" s="364"/>
      <c r="AC947" s="169" t="s">
        <v>352</v>
      </c>
      <c r="AD947" s="169"/>
      <c r="AE947" s="169"/>
      <c r="AF947" s="169"/>
      <c r="AG947" s="169"/>
      <c r="AH947" s="273" t="s">
        <v>369</v>
      </c>
      <c r="AI947" s="364"/>
      <c r="AJ947" s="364"/>
      <c r="AK947" s="364"/>
      <c r="AL947" s="364" t="s">
        <v>23</v>
      </c>
      <c r="AM947" s="364"/>
      <c r="AN947" s="364"/>
      <c r="AO947" s="365"/>
      <c r="AP947" s="366" t="s">
        <v>433</v>
      </c>
      <c r="AQ947" s="366"/>
      <c r="AR947" s="366"/>
      <c r="AS947" s="366"/>
      <c r="AT947" s="366"/>
      <c r="AU947" s="366"/>
      <c r="AV947" s="366"/>
      <c r="AW947" s="366"/>
      <c r="AX947" s="366"/>
    </row>
    <row r="948" spans="1:50" ht="30" hidden="1" customHeight="1" x14ac:dyDescent="0.15">
      <c r="A948" s="352">
        <v>1</v>
      </c>
      <c r="B948" s="352">
        <v>1</v>
      </c>
      <c r="C948" s="363"/>
      <c r="D948" s="363"/>
      <c r="E948" s="363"/>
      <c r="F948" s="363"/>
      <c r="G948" s="363"/>
      <c r="H948" s="363"/>
      <c r="I948" s="363"/>
      <c r="J948" s="153"/>
      <c r="K948" s="154"/>
      <c r="L948" s="154"/>
      <c r="M948" s="154"/>
      <c r="N948" s="154"/>
      <c r="O948" s="154"/>
      <c r="P948" s="152"/>
      <c r="Q948" s="152"/>
      <c r="R948" s="152"/>
      <c r="S948" s="152"/>
      <c r="T948" s="152"/>
      <c r="U948" s="152"/>
      <c r="V948" s="152"/>
      <c r="W948" s="152"/>
      <c r="X948" s="152"/>
      <c r="Y948" s="148"/>
      <c r="Z948" s="149"/>
      <c r="AA948" s="149"/>
      <c r="AB948" s="150"/>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52">
        <v>2</v>
      </c>
      <c r="B949" s="352">
        <v>1</v>
      </c>
      <c r="C949" s="363"/>
      <c r="D949" s="363"/>
      <c r="E949" s="363"/>
      <c r="F949" s="363"/>
      <c r="G949" s="363"/>
      <c r="H949" s="363"/>
      <c r="I949" s="363"/>
      <c r="J949" s="153"/>
      <c r="K949" s="154"/>
      <c r="L949" s="154"/>
      <c r="M949" s="154"/>
      <c r="N949" s="154"/>
      <c r="O949" s="154"/>
      <c r="P949" s="152"/>
      <c r="Q949" s="152"/>
      <c r="R949" s="152"/>
      <c r="S949" s="152"/>
      <c r="T949" s="152"/>
      <c r="U949" s="152"/>
      <c r="V949" s="152"/>
      <c r="W949" s="152"/>
      <c r="X949" s="152"/>
      <c r="Y949" s="148"/>
      <c r="Z949" s="149"/>
      <c r="AA949" s="149"/>
      <c r="AB949" s="150"/>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2">
        <v>3</v>
      </c>
      <c r="B950" s="352">
        <v>1</v>
      </c>
      <c r="C950" s="363"/>
      <c r="D950" s="363"/>
      <c r="E950" s="363"/>
      <c r="F950" s="363"/>
      <c r="G950" s="363"/>
      <c r="H950" s="363"/>
      <c r="I950" s="363"/>
      <c r="J950" s="153"/>
      <c r="K950" s="154"/>
      <c r="L950" s="154"/>
      <c r="M950" s="154"/>
      <c r="N950" s="154"/>
      <c r="O950" s="154"/>
      <c r="P950" s="152"/>
      <c r="Q950" s="152"/>
      <c r="R950" s="152"/>
      <c r="S950" s="152"/>
      <c r="T950" s="152"/>
      <c r="U950" s="152"/>
      <c r="V950" s="152"/>
      <c r="W950" s="152"/>
      <c r="X950" s="152"/>
      <c r="Y950" s="148"/>
      <c r="Z950" s="149"/>
      <c r="AA950" s="149"/>
      <c r="AB950" s="150"/>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2">
        <v>4</v>
      </c>
      <c r="B951" s="352">
        <v>1</v>
      </c>
      <c r="C951" s="363"/>
      <c r="D951" s="363"/>
      <c r="E951" s="363"/>
      <c r="F951" s="363"/>
      <c r="G951" s="363"/>
      <c r="H951" s="363"/>
      <c r="I951" s="363"/>
      <c r="J951" s="153"/>
      <c r="K951" s="154"/>
      <c r="L951" s="154"/>
      <c r="M951" s="154"/>
      <c r="N951" s="154"/>
      <c r="O951" s="154"/>
      <c r="P951" s="152"/>
      <c r="Q951" s="152"/>
      <c r="R951" s="152"/>
      <c r="S951" s="152"/>
      <c r="T951" s="152"/>
      <c r="U951" s="152"/>
      <c r="V951" s="152"/>
      <c r="W951" s="152"/>
      <c r="X951" s="152"/>
      <c r="Y951" s="148"/>
      <c r="Z951" s="149"/>
      <c r="AA951" s="149"/>
      <c r="AB951" s="150"/>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2">
        <v>5</v>
      </c>
      <c r="B952" s="352">
        <v>1</v>
      </c>
      <c r="C952" s="363"/>
      <c r="D952" s="363"/>
      <c r="E952" s="363"/>
      <c r="F952" s="363"/>
      <c r="G952" s="363"/>
      <c r="H952" s="363"/>
      <c r="I952" s="363"/>
      <c r="J952" s="153"/>
      <c r="K952" s="154"/>
      <c r="L952" s="154"/>
      <c r="M952" s="154"/>
      <c r="N952" s="154"/>
      <c r="O952" s="154"/>
      <c r="P952" s="152"/>
      <c r="Q952" s="152"/>
      <c r="R952" s="152"/>
      <c r="S952" s="152"/>
      <c r="T952" s="152"/>
      <c r="U952" s="152"/>
      <c r="V952" s="152"/>
      <c r="W952" s="152"/>
      <c r="X952" s="152"/>
      <c r="Y952" s="148"/>
      <c r="Z952" s="149"/>
      <c r="AA952" s="149"/>
      <c r="AB952" s="150"/>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2">
        <v>6</v>
      </c>
      <c r="B953" s="352">
        <v>1</v>
      </c>
      <c r="C953" s="363"/>
      <c r="D953" s="363"/>
      <c r="E953" s="363"/>
      <c r="F953" s="363"/>
      <c r="G953" s="363"/>
      <c r="H953" s="363"/>
      <c r="I953" s="363"/>
      <c r="J953" s="153"/>
      <c r="K953" s="154"/>
      <c r="L953" s="154"/>
      <c r="M953" s="154"/>
      <c r="N953" s="154"/>
      <c r="O953" s="154"/>
      <c r="P953" s="152"/>
      <c r="Q953" s="152"/>
      <c r="R953" s="152"/>
      <c r="S953" s="152"/>
      <c r="T953" s="152"/>
      <c r="U953" s="152"/>
      <c r="V953" s="152"/>
      <c r="W953" s="152"/>
      <c r="X953" s="152"/>
      <c r="Y953" s="148"/>
      <c r="Z953" s="149"/>
      <c r="AA953" s="149"/>
      <c r="AB953" s="150"/>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2">
        <v>7</v>
      </c>
      <c r="B954" s="352">
        <v>1</v>
      </c>
      <c r="C954" s="363"/>
      <c r="D954" s="363"/>
      <c r="E954" s="363"/>
      <c r="F954" s="363"/>
      <c r="G954" s="363"/>
      <c r="H954" s="363"/>
      <c r="I954" s="363"/>
      <c r="J954" s="153"/>
      <c r="K954" s="154"/>
      <c r="L954" s="154"/>
      <c r="M954" s="154"/>
      <c r="N954" s="154"/>
      <c r="O954" s="154"/>
      <c r="P954" s="152"/>
      <c r="Q954" s="152"/>
      <c r="R954" s="152"/>
      <c r="S954" s="152"/>
      <c r="T954" s="152"/>
      <c r="U954" s="152"/>
      <c r="V954" s="152"/>
      <c r="W954" s="152"/>
      <c r="X954" s="152"/>
      <c r="Y954" s="148"/>
      <c r="Z954" s="149"/>
      <c r="AA954" s="149"/>
      <c r="AB954" s="150"/>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2">
        <v>8</v>
      </c>
      <c r="B955" s="352">
        <v>1</v>
      </c>
      <c r="C955" s="363"/>
      <c r="D955" s="363"/>
      <c r="E955" s="363"/>
      <c r="F955" s="363"/>
      <c r="G955" s="363"/>
      <c r="H955" s="363"/>
      <c r="I955" s="363"/>
      <c r="J955" s="153"/>
      <c r="K955" s="154"/>
      <c r="L955" s="154"/>
      <c r="M955" s="154"/>
      <c r="N955" s="154"/>
      <c r="O955" s="154"/>
      <c r="P955" s="152"/>
      <c r="Q955" s="152"/>
      <c r="R955" s="152"/>
      <c r="S955" s="152"/>
      <c r="T955" s="152"/>
      <c r="U955" s="152"/>
      <c r="V955" s="152"/>
      <c r="W955" s="152"/>
      <c r="X955" s="152"/>
      <c r="Y955" s="148"/>
      <c r="Z955" s="149"/>
      <c r="AA955" s="149"/>
      <c r="AB955" s="150"/>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2">
        <v>9</v>
      </c>
      <c r="B956" s="352">
        <v>1</v>
      </c>
      <c r="C956" s="363"/>
      <c r="D956" s="363"/>
      <c r="E956" s="363"/>
      <c r="F956" s="363"/>
      <c r="G956" s="363"/>
      <c r="H956" s="363"/>
      <c r="I956" s="363"/>
      <c r="J956" s="153"/>
      <c r="K956" s="154"/>
      <c r="L956" s="154"/>
      <c r="M956" s="154"/>
      <c r="N956" s="154"/>
      <c r="O956" s="154"/>
      <c r="P956" s="152"/>
      <c r="Q956" s="152"/>
      <c r="R956" s="152"/>
      <c r="S956" s="152"/>
      <c r="T956" s="152"/>
      <c r="U956" s="152"/>
      <c r="V956" s="152"/>
      <c r="W956" s="152"/>
      <c r="X956" s="152"/>
      <c r="Y956" s="148"/>
      <c r="Z956" s="149"/>
      <c r="AA956" s="149"/>
      <c r="AB956" s="150"/>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2">
        <v>10</v>
      </c>
      <c r="B957" s="352">
        <v>1</v>
      </c>
      <c r="C957" s="363"/>
      <c r="D957" s="363"/>
      <c r="E957" s="363"/>
      <c r="F957" s="363"/>
      <c r="G957" s="363"/>
      <c r="H957" s="363"/>
      <c r="I957" s="363"/>
      <c r="J957" s="153"/>
      <c r="K957" s="154"/>
      <c r="L957" s="154"/>
      <c r="M957" s="154"/>
      <c r="N957" s="154"/>
      <c r="O957" s="154"/>
      <c r="P957" s="152"/>
      <c r="Q957" s="152"/>
      <c r="R957" s="152"/>
      <c r="S957" s="152"/>
      <c r="T957" s="152"/>
      <c r="U957" s="152"/>
      <c r="V957" s="152"/>
      <c r="W957" s="152"/>
      <c r="X957" s="152"/>
      <c r="Y957" s="148"/>
      <c r="Z957" s="149"/>
      <c r="AA957" s="149"/>
      <c r="AB957" s="150"/>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2">
        <v>11</v>
      </c>
      <c r="B958" s="352">
        <v>1</v>
      </c>
      <c r="C958" s="363"/>
      <c r="D958" s="363"/>
      <c r="E958" s="363"/>
      <c r="F958" s="363"/>
      <c r="G958" s="363"/>
      <c r="H958" s="363"/>
      <c r="I958" s="363"/>
      <c r="J958" s="153"/>
      <c r="K958" s="154"/>
      <c r="L958" s="154"/>
      <c r="M958" s="154"/>
      <c r="N958" s="154"/>
      <c r="O958" s="154"/>
      <c r="P958" s="152"/>
      <c r="Q958" s="152"/>
      <c r="R958" s="152"/>
      <c r="S958" s="152"/>
      <c r="T958" s="152"/>
      <c r="U958" s="152"/>
      <c r="V958" s="152"/>
      <c r="W958" s="152"/>
      <c r="X958" s="152"/>
      <c r="Y958" s="148"/>
      <c r="Z958" s="149"/>
      <c r="AA958" s="149"/>
      <c r="AB958" s="150"/>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2">
        <v>12</v>
      </c>
      <c r="B959" s="352">
        <v>1</v>
      </c>
      <c r="C959" s="363"/>
      <c r="D959" s="363"/>
      <c r="E959" s="363"/>
      <c r="F959" s="363"/>
      <c r="G959" s="363"/>
      <c r="H959" s="363"/>
      <c r="I959" s="363"/>
      <c r="J959" s="153"/>
      <c r="K959" s="154"/>
      <c r="L959" s="154"/>
      <c r="M959" s="154"/>
      <c r="N959" s="154"/>
      <c r="O959" s="154"/>
      <c r="P959" s="152"/>
      <c r="Q959" s="152"/>
      <c r="R959" s="152"/>
      <c r="S959" s="152"/>
      <c r="T959" s="152"/>
      <c r="U959" s="152"/>
      <c r="V959" s="152"/>
      <c r="W959" s="152"/>
      <c r="X959" s="152"/>
      <c r="Y959" s="148"/>
      <c r="Z959" s="149"/>
      <c r="AA959" s="149"/>
      <c r="AB959" s="150"/>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2">
        <v>13</v>
      </c>
      <c r="B960" s="352">
        <v>1</v>
      </c>
      <c r="C960" s="363"/>
      <c r="D960" s="363"/>
      <c r="E960" s="363"/>
      <c r="F960" s="363"/>
      <c r="G960" s="363"/>
      <c r="H960" s="363"/>
      <c r="I960" s="363"/>
      <c r="J960" s="153"/>
      <c r="K960" s="154"/>
      <c r="L960" s="154"/>
      <c r="M960" s="154"/>
      <c r="N960" s="154"/>
      <c r="O960" s="154"/>
      <c r="P960" s="152"/>
      <c r="Q960" s="152"/>
      <c r="R960" s="152"/>
      <c r="S960" s="152"/>
      <c r="T960" s="152"/>
      <c r="U960" s="152"/>
      <c r="V960" s="152"/>
      <c r="W960" s="152"/>
      <c r="X960" s="152"/>
      <c r="Y960" s="148"/>
      <c r="Z960" s="149"/>
      <c r="AA960" s="149"/>
      <c r="AB960" s="150"/>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2">
        <v>14</v>
      </c>
      <c r="B961" s="352">
        <v>1</v>
      </c>
      <c r="C961" s="363"/>
      <c r="D961" s="363"/>
      <c r="E961" s="363"/>
      <c r="F961" s="363"/>
      <c r="G961" s="363"/>
      <c r="H961" s="363"/>
      <c r="I961" s="363"/>
      <c r="J961" s="153"/>
      <c r="K961" s="154"/>
      <c r="L961" s="154"/>
      <c r="M961" s="154"/>
      <c r="N961" s="154"/>
      <c r="O961" s="154"/>
      <c r="P961" s="152"/>
      <c r="Q961" s="152"/>
      <c r="R961" s="152"/>
      <c r="S961" s="152"/>
      <c r="T961" s="152"/>
      <c r="U961" s="152"/>
      <c r="V961" s="152"/>
      <c r="W961" s="152"/>
      <c r="X961" s="152"/>
      <c r="Y961" s="148"/>
      <c r="Z961" s="149"/>
      <c r="AA961" s="149"/>
      <c r="AB961" s="150"/>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2">
        <v>15</v>
      </c>
      <c r="B962" s="352">
        <v>1</v>
      </c>
      <c r="C962" s="363"/>
      <c r="D962" s="363"/>
      <c r="E962" s="363"/>
      <c r="F962" s="363"/>
      <c r="G962" s="363"/>
      <c r="H962" s="363"/>
      <c r="I962" s="363"/>
      <c r="J962" s="153"/>
      <c r="K962" s="154"/>
      <c r="L962" s="154"/>
      <c r="M962" s="154"/>
      <c r="N962" s="154"/>
      <c r="O962" s="154"/>
      <c r="P962" s="152"/>
      <c r="Q962" s="152"/>
      <c r="R962" s="152"/>
      <c r="S962" s="152"/>
      <c r="T962" s="152"/>
      <c r="U962" s="152"/>
      <c r="V962" s="152"/>
      <c r="W962" s="152"/>
      <c r="X962" s="152"/>
      <c r="Y962" s="148"/>
      <c r="Z962" s="149"/>
      <c r="AA962" s="149"/>
      <c r="AB962" s="150"/>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2">
        <v>16</v>
      </c>
      <c r="B963" s="352">
        <v>1</v>
      </c>
      <c r="C963" s="363"/>
      <c r="D963" s="363"/>
      <c r="E963" s="363"/>
      <c r="F963" s="363"/>
      <c r="G963" s="363"/>
      <c r="H963" s="363"/>
      <c r="I963" s="363"/>
      <c r="J963" s="153"/>
      <c r="K963" s="154"/>
      <c r="L963" s="154"/>
      <c r="M963" s="154"/>
      <c r="N963" s="154"/>
      <c r="O963" s="154"/>
      <c r="P963" s="152"/>
      <c r="Q963" s="152"/>
      <c r="R963" s="152"/>
      <c r="S963" s="152"/>
      <c r="T963" s="152"/>
      <c r="U963" s="152"/>
      <c r="V963" s="152"/>
      <c r="W963" s="152"/>
      <c r="X963" s="152"/>
      <c r="Y963" s="148"/>
      <c r="Z963" s="149"/>
      <c r="AA963" s="149"/>
      <c r="AB963" s="150"/>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2">
        <v>17</v>
      </c>
      <c r="B964" s="352">
        <v>1</v>
      </c>
      <c r="C964" s="363"/>
      <c r="D964" s="363"/>
      <c r="E964" s="363"/>
      <c r="F964" s="363"/>
      <c r="G964" s="363"/>
      <c r="H964" s="363"/>
      <c r="I964" s="363"/>
      <c r="J964" s="153"/>
      <c r="K964" s="154"/>
      <c r="L964" s="154"/>
      <c r="M964" s="154"/>
      <c r="N964" s="154"/>
      <c r="O964" s="154"/>
      <c r="P964" s="152"/>
      <c r="Q964" s="152"/>
      <c r="R964" s="152"/>
      <c r="S964" s="152"/>
      <c r="T964" s="152"/>
      <c r="U964" s="152"/>
      <c r="V964" s="152"/>
      <c r="W964" s="152"/>
      <c r="X964" s="152"/>
      <c r="Y964" s="148"/>
      <c r="Z964" s="149"/>
      <c r="AA964" s="149"/>
      <c r="AB964" s="150"/>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2">
        <v>18</v>
      </c>
      <c r="B965" s="352">
        <v>1</v>
      </c>
      <c r="C965" s="363"/>
      <c r="D965" s="363"/>
      <c r="E965" s="363"/>
      <c r="F965" s="363"/>
      <c r="G965" s="363"/>
      <c r="H965" s="363"/>
      <c r="I965" s="363"/>
      <c r="J965" s="153"/>
      <c r="K965" s="154"/>
      <c r="L965" s="154"/>
      <c r="M965" s="154"/>
      <c r="N965" s="154"/>
      <c r="O965" s="154"/>
      <c r="P965" s="152"/>
      <c r="Q965" s="152"/>
      <c r="R965" s="152"/>
      <c r="S965" s="152"/>
      <c r="T965" s="152"/>
      <c r="U965" s="152"/>
      <c r="V965" s="152"/>
      <c r="W965" s="152"/>
      <c r="X965" s="152"/>
      <c r="Y965" s="148"/>
      <c r="Z965" s="149"/>
      <c r="AA965" s="149"/>
      <c r="AB965" s="150"/>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2">
        <v>19</v>
      </c>
      <c r="B966" s="352">
        <v>1</v>
      </c>
      <c r="C966" s="363"/>
      <c r="D966" s="363"/>
      <c r="E966" s="363"/>
      <c r="F966" s="363"/>
      <c r="G966" s="363"/>
      <c r="H966" s="363"/>
      <c r="I966" s="363"/>
      <c r="J966" s="153"/>
      <c r="K966" s="154"/>
      <c r="L966" s="154"/>
      <c r="M966" s="154"/>
      <c r="N966" s="154"/>
      <c r="O966" s="154"/>
      <c r="P966" s="152"/>
      <c r="Q966" s="152"/>
      <c r="R966" s="152"/>
      <c r="S966" s="152"/>
      <c r="T966" s="152"/>
      <c r="U966" s="152"/>
      <c r="V966" s="152"/>
      <c r="W966" s="152"/>
      <c r="X966" s="152"/>
      <c r="Y966" s="148"/>
      <c r="Z966" s="149"/>
      <c r="AA966" s="149"/>
      <c r="AB966" s="150"/>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2">
        <v>20</v>
      </c>
      <c r="B967" s="352">
        <v>1</v>
      </c>
      <c r="C967" s="363"/>
      <c r="D967" s="363"/>
      <c r="E967" s="363"/>
      <c r="F967" s="363"/>
      <c r="G967" s="363"/>
      <c r="H967" s="363"/>
      <c r="I967" s="363"/>
      <c r="J967" s="153"/>
      <c r="K967" s="154"/>
      <c r="L967" s="154"/>
      <c r="M967" s="154"/>
      <c r="N967" s="154"/>
      <c r="O967" s="154"/>
      <c r="P967" s="152"/>
      <c r="Q967" s="152"/>
      <c r="R967" s="152"/>
      <c r="S967" s="152"/>
      <c r="T967" s="152"/>
      <c r="U967" s="152"/>
      <c r="V967" s="152"/>
      <c r="W967" s="152"/>
      <c r="X967" s="152"/>
      <c r="Y967" s="148"/>
      <c r="Z967" s="149"/>
      <c r="AA967" s="149"/>
      <c r="AB967" s="150"/>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2">
        <v>21</v>
      </c>
      <c r="B968" s="352">
        <v>1</v>
      </c>
      <c r="C968" s="363"/>
      <c r="D968" s="363"/>
      <c r="E968" s="363"/>
      <c r="F968" s="363"/>
      <c r="G968" s="363"/>
      <c r="H968" s="363"/>
      <c r="I968" s="363"/>
      <c r="J968" s="153"/>
      <c r="K968" s="154"/>
      <c r="L968" s="154"/>
      <c r="M968" s="154"/>
      <c r="N968" s="154"/>
      <c r="O968" s="154"/>
      <c r="P968" s="152"/>
      <c r="Q968" s="152"/>
      <c r="R968" s="152"/>
      <c r="S968" s="152"/>
      <c r="T968" s="152"/>
      <c r="U968" s="152"/>
      <c r="V968" s="152"/>
      <c r="W968" s="152"/>
      <c r="X968" s="152"/>
      <c r="Y968" s="148"/>
      <c r="Z968" s="149"/>
      <c r="AA968" s="149"/>
      <c r="AB968" s="150"/>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2">
        <v>22</v>
      </c>
      <c r="B969" s="352">
        <v>1</v>
      </c>
      <c r="C969" s="363"/>
      <c r="D969" s="363"/>
      <c r="E969" s="363"/>
      <c r="F969" s="363"/>
      <c r="G969" s="363"/>
      <c r="H969" s="363"/>
      <c r="I969" s="363"/>
      <c r="J969" s="153"/>
      <c r="K969" s="154"/>
      <c r="L969" s="154"/>
      <c r="M969" s="154"/>
      <c r="N969" s="154"/>
      <c r="O969" s="154"/>
      <c r="P969" s="152"/>
      <c r="Q969" s="152"/>
      <c r="R969" s="152"/>
      <c r="S969" s="152"/>
      <c r="T969" s="152"/>
      <c r="U969" s="152"/>
      <c r="V969" s="152"/>
      <c r="W969" s="152"/>
      <c r="X969" s="152"/>
      <c r="Y969" s="148"/>
      <c r="Z969" s="149"/>
      <c r="AA969" s="149"/>
      <c r="AB969" s="150"/>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2">
        <v>23</v>
      </c>
      <c r="B970" s="352">
        <v>1</v>
      </c>
      <c r="C970" s="363"/>
      <c r="D970" s="363"/>
      <c r="E970" s="363"/>
      <c r="F970" s="363"/>
      <c r="G970" s="363"/>
      <c r="H970" s="363"/>
      <c r="I970" s="363"/>
      <c r="J970" s="153"/>
      <c r="K970" s="154"/>
      <c r="L970" s="154"/>
      <c r="M970" s="154"/>
      <c r="N970" s="154"/>
      <c r="O970" s="154"/>
      <c r="P970" s="152"/>
      <c r="Q970" s="152"/>
      <c r="R970" s="152"/>
      <c r="S970" s="152"/>
      <c r="T970" s="152"/>
      <c r="U970" s="152"/>
      <c r="V970" s="152"/>
      <c r="W970" s="152"/>
      <c r="X970" s="152"/>
      <c r="Y970" s="148"/>
      <c r="Z970" s="149"/>
      <c r="AA970" s="149"/>
      <c r="AB970" s="150"/>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2">
        <v>24</v>
      </c>
      <c r="B971" s="352">
        <v>1</v>
      </c>
      <c r="C971" s="363"/>
      <c r="D971" s="363"/>
      <c r="E971" s="363"/>
      <c r="F971" s="363"/>
      <c r="G971" s="363"/>
      <c r="H971" s="363"/>
      <c r="I971" s="363"/>
      <c r="J971" s="153"/>
      <c r="K971" s="154"/>
      <c r="L971" s="154"/>
      <c r="M971" s="154"/>
      <c r="N971" s="154"/>
      <c r="O971" s="154"/>
      <c r="P971" s="152"/>
      <c r="Q971" s="152"/>
      <c r="R971" s="152"/>
      <c r="S971" s="152"/>
      <c r="T971" s="152"/>
      <c r="U971" s="152"/>
      <c r="V971" s="152"/>
      <c r="W971" s="152"/>
      <c r="X971" s="152"/>
      <c r="Y971" s="148"/>
      <c r="Z971" s="149"/>
      <c r="AA971" s="149"/>
      <c r="AB971" s="150"/>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2">
        <v>25</v>
      </c>
      <c r="B972" s="352">
        <v>1</v>
      </c>
      <c r="C972" s="363"/>
      <c r="D972" s="363"/>
      <c r="E972" s="363"/>
      <c r="F972" s="363"/>
      <c r="G972" s="363"/>
      <c r="H972" s="363"/>
      <c r="I972" s="363"/>
      <c r="J972" s="153"/>
      <c r="K972" s="154"/>
      <c r="L972" s="154"/>
      <c r="M972" s="154"/>
      <c r="N972" s="154"/>
      <c r="O972" s="154"/>
      <c r="P972" s="152"/>
      <c r="Q972" s="152"/>
      <c r="R972" s="152"/>
      <c r="S972" s="152"/>
      <c r="T972" s="152"/>
      <c r="U972" s="152"/>
      <c r="V972" s="152"/>
      <c r="W972" s="152"/>
      <c r="X972" s="152"/>
      <c r="Y972" s="148"/>
      <c r="Z972" s="149"/>
      <c r="AA972" s="149"/>
      <c r="AB972" s="150"/>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2">
        <v>26</v>
      </c>
      <c r="B973" s="352">
        <v>1</v>
      </c>
      <c r="C973" s="363"/>
      <c r="D973" s="363"/>
      <c r="E973" s="363"/>
      <c r="F973" s="363"/>
      <c r="G973" s="363"/>
      <c r="H973" s="363"/>
      <c r="I973" s="363"/>
      <c r="J973" s="153"/>
      <c r="K973" s="154"/>
      <c r="L973" s="154"/>
      <c r="M973" s="154"/>
      <c r="N973" s="154"/>
      <c r="O973" s="154"/>
      <c r="P973" s="152"/>
      <c r="Q973" s="152"/>
      <c r="R973" s="152"/>
      <c r="S973" s="152"/>
      <c r="T973" s="152"/>
      <c r="U973" s="152"/>
      <c r="V973" s="152"/>
      <c r="W973" s="152"/>
      <c r="X973" s="152"/>
      <c r="Y973" s="148"/>
      <c r="Z973" s="149"/>
      <c r="AA973" s="149"/>
      <c r="AB973" s="150"/>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2">
        <v>27</v>
      </c>
      <c r="B974" s="352">
        <v>1</v>
      </c>
      <c r="C974" s="363"/>
      <c r="D974" s="363"/>
      <c r="E974" s="363"/>
      <c r="F974" s="363"/>
      <c r="G974" s="363"/>
      <c r="H974" s="363"/>
      <c r="I974" s="363"/>
      <c r="J974" s="153"/>
      <c r="K974" s="154"/>
      <c r="L974" s="154"/>
      <c r="M974" s="154"/>
      <c r="N974" s="154"/>
      <c r="O974" s="154"/>
      <c r="P974" s="152"/>
      <c r="Q974" s="152"/>
      <c r="R974" s="152"/>
      <c r="S974" s="152"/>
      <c r="T974" s="152"/>
      <c r="U974" s="152"/>
      <c r="V974" s="152"/>
      <c r="W974" s="152"/>
      <c r="X974" s="152"/>
      <c r="Y974" s="148"/>
      <c r="Z974" s="149"/>
      <c r="AA974" s="149"/>
      <c r="AB974" s="150"/>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2">
        <v>28</v>
      </c>
      <c r="B975" s="352">
        <v>1</v>
      </c>
      <c r="C975" s="363"/>
      <c r="D975" s="363"/>
      <c r="E975" s="363"/>
      <c r="F975" s="363"/>
      <c r="G975" s="363"/>
      <c r="H975" s="363"/>
      <c r="I975" s="363"/>
      <c r="J975" s="153"/>
      <c r="K975" s="154"/>
      <c r="L975" s="154"/>
      <c r="M975" s="154"/>
      <c r="N975" s="154"/>
      <c r="O975" s="154"/>
      <c r="P975" s="152"/>
      <c r="Q975" s="152"/>
      <c r="R975" s="152"/>
      <c r="S975" s="152"/>
      <c r="T975" s="152"/>
      <c r="U975" s="152"/>
      <c r="V975" s="152"/>
      <c r="W975" s="152"/>
      <c r="X975" s="152"/>
      <c r="Y975" s="148"/>
      <c r="Z975" s="149"/>
      <c r="AA975" s="149"/>
      <c r="AB975" s="150"/>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2">
        <v>29</v>
      </c>
      <c r="B976" s="352">
        <v>1</v>
      </c>
      <c r="C976" s="363"/>
      <c r="D976" s="363"/>
      <c r="E976" s="363"/>
      <c r="F976" s="363"/>
      <c r="G976" s="363"/>
      <c r="H976" s="363"/>
      <c r="I976" s="363"/>
      <c r="J976" s="153"/>
      <c r="K976" s="154"/>
      <c r="L976" s="154"/>
      <c r="M976" s="154"/>
      <c r="N976" s="154"/>
      <c r="O976" s="154"/>
      <c r="P976" s="152"/>
      <c r="Q976" s="152"/>
      <c r="R976" s="152"/>
      <c r="S976" s="152"/>
      <c r="T976" s="152"/>
      <c r="U976" s="152"/>
      <c r="V976" s="152"/>
      <c r="W976" s="152"/>
      <c r="X976" s="152"/>
      <c r="Y976" s="148"/>
      <c r="Z976" s="149"/>
      <c r="AA976" s="149"/>
      <c r="AB976" s="150"/>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2">
        <v>30</v>
      </c>
      <c r="B977" s="352">
        <v>1</v>
      </c>
      <c r="C977" s="363"/>
      <c r="D977" s="363"/>
      <c r="E977" s="363"/>
      <c r="F977" s="363"/>
      <c r="G977" s="363"/>
      <c r="H977" s="363"/>
      <c r="I977" s="363"/>
      <c r="J977" s="153"/>
      <c r="K977" s="154"/>
      <c r="L977" s="154"/>
      <c r="M977" s="154"/>
      <c r="N977" s="154"/>
      <c r="O977" s="154"/>
      <c r="P977" s="152"/>
      <c r="Q977" s="152"/>
      <c r="R977" s="152"/>
      <c r="S977" s="152"/>
      <c r="T977" s="152"/>
      <c r="U977" s="152"/>
      <c r="V977" s="152"/>
      <c r="W977" s="152"/>
      <c r="X977" s="152"/>
      <c r="Y977" s="148"/>
      <c r="Z977" s="149"/>
      <c r="AA977" s="149"/>
      <c r="AB977" s="150"/>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64"/>
      <c r="B980" s="364"/>
      <c r="C980" s="364" t="s">
        <v>30</v>
      </c>
      <c r="D980" s="364"/>
      <c r="E980" s="364"/>
      <c r="F980" s="364"/>
      <c r="G980" s="364"/>
      <c r="H980" s="364"/>
      <c r="I980" s="364"/>
      <c r="J980" s="169" t="s">
        <v>389</v>
      </c>
      <c r="K980" s="169"/>
      <c r="L980" s="169"/>
      <c r="M980" s="169"/>
      <c r="N980" s="169"/>
      <c r="O980" s="169"/>
      <c r="P980" s="273" t="s">
        <v>353</v>
      </c>
      <c r="Q980" s="273"/>
      <c r="R980" s="273"/>
      <c r="S980" s="273"/>
      <c r="T980" s="273"/>
      <c r="U980" s="273"/>
      <c r="V980" s="273"/>
      <c r="W980" s="273"/>
      <c r="X980" s="273"/>
      <c r="Y980" s="273" t="s">
        <v>385</v>
      </c>
      <c r="Z980" s="364"/>
      <c r="AA980" s="364"/>
      <c r="AB980" s="364"/>
      <c r="AC980" s="169" t="s">
        <v>352</v>
      </c>
      <c r="AD980" s="169"/>
      <c r="AE980" s="169"/>
      <c r="AF980" s="169"/>
      <c r="AG980" s="169"/>
      <c r="AH980" s="273" t="s">
        <v>369</v>
      </c>
      <c r="AI980" s="364"/>
      <c r="AJ980" s="364"/>
      <c r="AK980" s="364"/>
      <c r="AL980" s="364" t="s">
        <v>23</v>
      </c>
      <c r="AM980" s="364"/>
      <c r="AN980" s="364"/>
      <c r="AO980" s="365"/>
      <c r="AP980" s="366" t="s">
        <v>433</v>
      </c>
      <c r="AQ980" s="366"/>
      <c r="AR980" s="366"/>
      <c r="AS980" s="366"/>
      <c r="AT980" s="366"/>
      <c r="AU980" s="366"/>
      <c r="AV980" s="366"/>
      <c r="AW980" s="366"/>
      <c r="AX980" s="366"/>
    </row>
    <row r="981" spans="1:50" ht="30" hidden="1" customHeight="1" x14ac:dyDescent="0.15">
      <c r="A981" s="352">
        <v>1</v>
      </c>
      <c r="B981" s="352">
        <v>1</v>
      </c>
      <c r="C981" s="363"/>
      <c r="D981" s="363"/>
      <c r="E981" s="363"/>
      <c r="F981" s="363"/>
      <c r="G981" s="363"/>
      <c r="H981" s="363"/>
      <c r="I981" s="363"/>
      <c r="J981" s="153"/>
      <c r="K981" s="154"/>
      <c r="L981" s="154"/>
      <c r="M981" s="154"/>
      <c r="N981" s="154"/>
      <c r="O981" s="154"/>
      <c r="P981" s="152"/>
      <c r="Q981" s="152"/>
      <c r="R981" s="152"/>
      <c r="S981" s="152"/>
      <c r="T981" s="152"/>
      <c r="U981" s="152"/>
      <c r="V981" s="152"/>
      <c r="W981" s="152"/>
      <c r="X981" s="152"/>
      <c r="Y981" s="148"/>
      <c r="Z981" s="149"/>
      <c r="AA981" s="149"/>
      <c r="AB981" s="150"/>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52">
        <v>2</v>
      </c>
      <c r="B982" s="352">
        <v>1</v>
      </c>
      <c r="C982" s="363"/>
      <c r="D982" s="363"/>
      <c r="E982" s="363"/>
      <c r="F982" s="363"/>
      <c r="G982" s="363"/>
      <c r="H982" s="363"/>
      <c r="I982" s="363"/>
      <c r="J982" s="153"/>
      <c r="K982" s="154"/>
      <c r="L982" s="154"/>
      <c r="M982" s="154"/>
      <c r="N982" s="154"/>
      <c r="O982" s="154"/>
      <c r="P982" s="152"/>
      <c r="Q982" s="152"/>
      <c r="R982" s="152"/>
      <c r="S982" s="152"/>
      <c r="T982" s="152"/>
      <c r="U982" s="152"/>
      <c r="V982" s="152"/>
      <c r="W982" s="152"/>
      <c r="X982" s="152"/>
      <c r="Y982" s="148"/>
      <c r="Z982" s="149"/>
      <c r="AA982" s="149"/>
      <c r="AB982" s="150"/>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2">
        <v>3</v>
      </c>
      <c r="B983" s="352">
        <v>1</v>
      </c>
      <c r="C983" s="363"/>
      <c r="D983" s="363"/>
      <c r="E983" s="363"/>
      <c r="F983" s="363"/>
      <c r="G983" s="363"/>
      <c r="H983" s="363"/>
      <c r="I983" s="363"/>
      <c r="J983" s="153"/>
      <c r="K983" s="154"/>
      <c r="L983" s="154"/>
      <c r="M983" s="154"/>
      <c r="N983" s="154"/>
      <c r="O983" s="154"/>
      <c r="P983" s="152"/>
      <c r="Q983" s="152"/>
      <c r="R983" s="152"/>
      <c r="S983" s="152"/>
      <c r="T983" s="152"/>
      <c r="U983" s="152"/>
      <c r="V983" s="152"/>
      <c r="W983" s="152"/>
      <c r="X983" s="152"/>
      <c r="Y983" s="148"/>
      <c r="Z983" s="149"/>
      <c r="AA983" s="149"/>
      <c r="AB983" s="150"/>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2">
        <v>4</v>
      </c>
      <c r="B984" s="352">
        <v>1</v>
      </c>
      <c r="C984" s="363"/>
      <c r="D984" s="363"/>
      <c r="E984" s="363"/>
      <c r="F984" s="363"/>
      <c r="G984" s="363"/>
      <c r="H984" s="363"/>
      <c r="I984" s="363"/>
      <c r="J984" s="153"/>
      <c r="K984" s="154"/>
      <c r="L984" s="154"/>
      <c r="M984" s="154"/>
      <c r="N984" s="154"/>
      <c r="O984" s="154"/>
      <c r="P984" s="152"/>
      <c r="Q984" s="152"/>
      <c r="R984" s="152"/>
      <c r="S984" s="152"/>
      <c r="T984" s="152"/>
      <c r="U984" s="152"/>
      <c r="V984" s="152"/>
      <c r="W984" s="152"/>
      <c r="X984" s="152"/>
      <c r="Y984" s="148"/>
      <c r="Z984" s="149"/>
      <c r="AA984" s="149"/>
      <c r="AB984" s="150"/>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2">
        <v>5</v>
      </c>
      <c r="B985" s="352">
        <v>1</v>
      </c>
      <c r="C985" s="363"/>
      <c r="D985" s="363"/>
      <c r="E985" s="363"/>
      <c r="F985" s="363"/>
      <c r="G985" s="363"/>
      <c r="H985" s="363"/>
      <c r="I985" s="363"/>
      <c r="J985" s="153"/>
      <c r="K985" s="154"/>
      <c r="L985" s="154"/>
      <c r="M985" s="154"/>
      <c r="N985" s="154"/>
      <c r="O985" s="154"/>
      <c r="P985" s="152"/>
      <c r="Q985" s="152"/>
      <c r="R985" s="152"/>
      <c r="S985" s="152"/>
      <c r="T985" s="152"/>
      <c r="U985" s="152"/>
      <c r="V985" s="152"/>
      <c r="W985" s="152"/>
      <c r="X985" s="152"/>
      <c r="Y985" s="148"/>
      <c r="Z985" s="149"/>
      <c r="AA985" s="149"/>
      <c r="AB985" s="150"/>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2">
        <v>6</v>
      </c>
      <c r="B986" s="352">
        <v>1</v>
      </c>
      <c r="C986" s="363"/>
      <c r="D986" s="363"/>
      <c r="E986" s="363"/>
      <c r="F986" s="363"/>
      <c r="G986" s="363"/>
      <c r="H986" s="363"/>
      <c r="I986" s="363"/>
      <c r="J986" s="153"/>
      <c r="K986" s="154"/>
      <c r="L986" s="154"/>
      <c r="M986" s="154"/>
      <c r="N986" s="154"/>
      <c r="O986" s="154"/>
      <c r="P986" s="152"/>
      <c r="Q986" s="152"/>
      <c r="R986" s="152"/>
      <c r="S986" s="152"/>
      <c r="T986" s="152"/>
      <c r="U986" s="152"/>
      <c r="V986" s="152"/>
      <c r="W986" s="152"/>
      <c r="X986" s="152"/>
      <c r="Y986" s="148"/>
      <c r="Z986" s="149"/>
      <c r="AA986" s="149"/>
      <c r="AB986" s="150"/>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2">
        <v>7</v>
      </c>
      <c r="B987" s="352">
        <v>1</v>
      </c>
      <c r="C987" s="363"/>
      <c r="D987" s="363"/>
      <c r="E987" s="363"/>
      <c r="F987" s="363"/>
      <c r="G987" s="363"/>
      <c r="H987" s="363"/>
      <c r="I987" s="363"/>
      <c r="J987" s="153"/>
      <c r="K987" s="154"/>
      <c r="L987" s="154"/>
      <c r="M987" s="154"/>
      <c r="N987" s="154"/>
      <c r="O987" s="154"/>
      <c r="P987" s="152"/>
      <c r="Q987" s="152"/>
      <c r="R987" s="152"/>
      <c r="S987" s="152"/>
      <c r="T987" s="152"/>
      <c r="U987" s="152"/>
      <c r="V987" s="152"/>
      <c r="W987" s="152"/>
      <c r="X987" s="152"/>
      <c r="Y987" s="148"/>
      <c r="Z987" s="149"/>
      <c r="AA987" s="149"/>
      <c r="AB987" s="150"/>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2">
        <v>8</v>
      </c>
      <c r="B988" s="352">
        <v>1</v>
      </c>
      <c r="C988" s="363"/>
      <c r="D988" s="363"/>
      <c r="E988" s="363"/>
      <c r="F988" s="363"/>
      <c r="G988" s="363"/>
      <c r="H988" s="363"/>
      <c r="I988" s="363"/>
      <c r="J988" s="153"/>
      <c r="K988" s="154"/>
      <c r="L988" s="154"/>
      <c r="M988" s="154"/>
      <c r="N988" s="154"/>
      <c r="O988" s="154"/>
      <c r="P988" s="152"/>
      <c r="Q988" s="152"/>
      <c r="R988" s="152"/>
      <c r="S988" s="152"/>
      <c r="T988" s="152"/>
      <c r="U988" s="152"/>
      <c r="V988" s="152"/>
      <c r="W988" s="152"/>
      <c r="X988" s="152"/>
      <c r="Y988" s="148"/>
      <c r="Z988" s="149"/>
      <c r="AA988" s="149"/>
      <c r="AB988" s="150"/>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2">
        <v>9</v>
      </c>
      <c r="B989" s="352">
        <v>1</v>
      </c>
      <c r="C989" s="363"/>
      <c r="D989" s="363"/>
      <c r="E989" s="363"/>
      <c r="F989" s="363"/>
      <c r="G989" s="363"/>
      <c r="H989" s="363"/>
      <c r="I989" s="363"/>
      <c r="J989" s="153"/>
      <c r="K989" s="154"/>
      <c r="L989" s="154"/>
      <c r="M989" s="154"/>
      <c r="N989" s="154"/>
      <c r="O989" s="154"/>
      <c r="P989" s="152"/>
      <c r="Q989" s="152"/>
      <c r="R989" s="152"/>
      <c r="S989" s="152"/>
      <c r="T989" s="152"/>
      <c r="U989" s="152"/>
      <c r="V989" s="152"/>
      <c r="W989" s="152"/>
      <c r="X989" s="152"/>
      <c r="Y989" s="148"/>
      <c r="Z989" s="149"/>
      <c r="AA989" s="149"/>
      <c r="AB989" s="150"/>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2">
        <v>10</v>
      </c>
      <c r="B990" s="352">
        <v>1</v>
      </c>
      <c r="C990" s="363"/>
      <c r="D990" s="363"/>
      <c r="E990" s="363"/>
      <c r="F990" s="363"/>
      <c r="G990" s="363"/>
      <c r="H990" s="363"/>
      <c r="I990" s="363"/>
      <c r="J990" s="153"/>
      <c r="K990" s="154"/>
      <c r="L990" s="154"/>
      <c r="M990" s="154"/>
      <c r="N990" s="154"/>
      <c r="O990" s="154"/>
      <c r="P990" s="152"/>
      <c r="Q990" s="152"/>
      <c r="R990" s="152"/>
      <c r="S990" s="152"/>
      <c r="T990" s="152"/>
      <c r="U990" s="152"/>
      <c r="V990" s="152"/>
      <c r="W990" s="152"/>
      <c r="X990" s="152"/>
      <c r="Y990" s="148"/>
      <c r="Z990" s="149"/>
      <c r="AA990" s="149"/>
      <c r="AB990" s="150"/>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2">
        <v>11</v>
      </c>
      <c r="B991" s="352">
        <v>1</v>
      </c>
      <c r="C991" s="363"/>
      <c r="D991" s="363"/>
      <c r="E991" s="363"/>
      <c r="F991" s="363"/>
      <c r="G991" s="363"/>
      <c r="H991" s="363"/>
      <c r="I991" s="363"/>
      <c r="J991" s="153"/>
      <c r="K991" s="154"/>
      <c r="L991" s="154"/>
      <c r="M991" s="154"/>
      <c r="N991" s="154"/>
      <c r="O991" s="154"/>
      <c r="P991" s="152"/>
      <c r="Q991" s="152"/>
      <c r="R991" s="152"/>
      <c r="S991" s="152"/>
      <c r="T991" s="152"/>
      <c r="U991" s="152"/>
      <c r="V991" s="152"/>
      <c r="W991" s="152"/>
      <c r="X991" s="152"/>
      <c r="Y991" s="148"/>
      <c r="Z991" s="149"/>
      <c r="AA991" s="149"/>
      <c r="AB991" s="150"/>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2">
        <v>12</v>
      </c>
      <c r="B992" s="352">
        <v>1</v>
      </c>
      <c r="C992" s="363"/>
      <c r="D992" s="363"/>
      <c r="E992" s="363"/>
      <c r="F992" s="363"/>
      <c r="G992" s="363"/>
      <c r="H992" s="363"/>
      <c r="I992" s="363"/>
      <c r="J992" s="153"/>
      <c r="K992" s="154"/>
      <c r="L992" s="154"/>
      <c r="M992" s="154"/>
      <c r="N992" s="154"/>
      <c r="O992" s="154"/>
      <c r="P992" s="152"/>
      <c r="Q992" s="152"/>
      <c r="R992" s="152"/>
      <c r="S992" s="152"/>
      <c r="T992" s="152"/>
      <c r="U992" s="152"/>
      <c r="V992" s="152"/>
      <c r="W992" s="152"/>
      <c r="X992" s="152"/>
      <c r="Y992" s="148"/>
      <c r="Z992" s="149"/>
      <c r="AA992" s="149"/>
      <c r="AB992" s="150"/>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2">
        <v>13</v>
      </c>
      <c r="B993" s="352">
        <v>1</v>
      </c>
      <c r="C993" s="363"/>
      <c r="D993" s="363"/>
      <c r="E993" s="363"/>
      <c r="F993" s="363"/>
      <c r="G993" s="363"/>
      <c r="H993" s="363"/>
      <c r="I993" s="363"/>
      <c r="J993" s="153"/>
      <c r="K993" s="154"/>
      <c r="L993" s="154"/>
      <c r="M993" s="154"/>
      <c r="N993" s="154"/>
      <c r="O993" s="154"/>
      <c r="P993" s="152"/>
      <c r="Q993" s="152"/>
      <c r="R993" s="152"/>
      <c r="S993" s="152"/>
      <c r="T993" s="152"/>
      <c r="U993" s="152"/>
      <c r="V993" s="152"/>
      <c r="W993" s="152"/>
      <c r="X993" s="152"/>
      <c r="Y993" s="148"/>
      <c r="Z993" s="149"/>
      <c r="AA993" s="149"/>
      <c r="AB993" s="150"/>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2">
        <v>14</v>
      </c>
      <c r="B994" s="352">
        <v>1</v>
      </c>
      <c r="C994" s="363"/>
      <c r="D994" s="363"/>
      <c r="E994" s="363"/>
      <c r="F994" s="363"/>
      <c r="G994" s="363"/>
      <c r="H994" s="363"/>
      <c r="I994" s="363"/>
      <c r="J994" s="153"/>
      <c r="K994" s="154"/>
      <c r="L994" s="154"/>
      <c r="M994" s="154"/>
      <c r="N994" s="154"/>
      <c r="O994" s="154"/>
      <c r="P994" s="152"/>
      <c r="Q994" s="152"/>
      <c r="R994" s="152"/>
      <c r="S994" s="152"/>
      <c r="T994" s="152"/>
      <c r="U994" s="152"/>
      <c r="V994" s="152"/>
      <c r="W994" s="152"/>
      <c r="X994" s="152"/>
      <c r="Y994" s="148"/>
      <c r="Z994" s="149"/>
      <c r="AA994" s="149"/>
      <c r="AB994" s="150"/>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2">
        <v>15</v>
      </c>
      <c r="B995" s="352">
        <v>1</v>
      </c>
      <c r="C995" s="363"/>
      <c r="D995" s="363"/>
      <c r="E995" s="363"/>
      <c r="F995" s="363"/>
      <c r="G995" s="363"/>
      <c r="H995" s="363"/>
      <c r="I995" s="363"/>
      <c r="J995" s="153"/>
      <c r="K995" s="154"/>
      <c r="L995" s="154"/>
      <c r="M995" s="154"/>
      <c r="N995" s="154"/>
      <c r="O995" s="154"/>
      <c r="P995" s="152"/>
      <c r="Q995" s="152"/>
      <c r="R995" s="152"/>
      <c r="S995" s="152"/>
      <c r="T995" s="152"/>
      <c r="U995" s="152"/>
      <c r="V995" s="152"/>
      <c r="W995" s="152"/>
      <c r="X995" s="152"/>
      <c r="Y995" s="148"/>
      <c r="Z995" s="149"/>
      <c r="AA995" s="149"/>
      <c r="AB995" s="150"/>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2">
        <v>16</v>
      </c>
      <c r="B996" s="352">
        <v>1</v>
      </c>
      <c r="C996" s="363"/>
      <c r="D996" s="363"/>
      <c r="E996" s="363"/>
      <c r="F996" s="363"/>
      <c r="G996" s="363"/>
      <c r="H996" s="363"/>
      <c r="I996" s="363"/>
      <c r="J996" s="153"/>
      <c r="K996" s="154"/>
      <c r="L996" s="154"/>
      <c r="M996" s="154"/>
      <c r="N996" s="154"/>
      <c r="O996" s="154"/>
      <c r="P996" s="152"/>
      <c r="Q996" s="152"/>
      <c r="R996" s="152"/>
      <c r="S996" s="152"/>
      <c r="T996" s="152"/>
      <c r="U996" s="152"/>
      <c r="V996" s="152"/>
      <c r="W996" s="152"/>
      <c r="X996" s="152"/>
      <c r="Y996" s="148"/>
      <c r="Z996" s="149"/>
      <c r="AA996" s="149"/>
      <c r="AB996" s="150"/>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2">
        <v>17</v>
      </c>
      <c r="B997" s="352">
        <v>1</v>
      </c>
      <c r="C997" s="363"/>
      <c r="D997" s="363"/>
      <c r="E997" s="363"/>
      <c r="F997" s="363"/>
      <c r="G997" s="363"/>
      <c r="H997" s="363"/>
      <c r="I997" s="363"/>
      <c r="J997" s="153"/>
      <c r="K997" s="154"/>
      <c r="L997" s="154"/>
      <c r="M997" s="154"/>
      <c r="N997" s="154"/>
      <c r="O997" s="154"/>
      <c r="P997" s="152"/>
      <c r="Q997" s="152"/>
      <c r="R997" s="152"/>
      <c r="S997" s="152"/>
      <c r="T997" s="152"/>
      <c r="U997" s="152"/>
      <c r="V997" s="152"/>
      <c r="W997" s="152"/>
      <c r="X997" s="152"/>
      <c r="Y997" s="148"/>
      <c r="Z997" s="149"/>
      <c r="AA997" s="149"/>
      <c r="AB997" s="150"/>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2">
        <v>18</v>
      </c>
      <c r="B998" s="352">
        <v>1</v>
      </c>
      <c r="C998" s="363"/>
      <c r="D998" s="363"/>
      <c r="E998" s="363"/>
      <c r="F998" s="363"/>
      <c r="G998" s="363"/>
      <c r="H998" s="363"/>
      <c r="I998" s="363"/>
      <c r="J998" s="153"/>
      <c r="K998" s="154"/>
      <c r="L998" s="154"/>
      <c r="M998" s="154"/>
      <c r="N998" s="154"/>
      <c r="O998" s="154"/>
      <c r="P998" s="152"/>
      <c r="Q998" s="152"/>
      <c r="R998" s="152"/>
      <c r="S998" s="152"/>
      <c r="T998" s="152"/>
      <c r="U998" s="152"/>
      <c r="V998" s="152"/>
      <c r="W998" s="152"/>
      <c r="X998" s="152"/>
      <c r="Y998" s="148"/>
      <c r="Z998" s="149"/>
      <c r="AA998" s="149"/>
      <c r="AB998" s="150"/>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2">
        <v>19</v>
      </c>
      <c r="B999" s="352">
        <v>1</v>
      </c>
      <c r="C999" s="363"/>
      <c r="D999" s="363"/>
      <c r="E999" s="363"/>
      <c r="F999" s="363"/>
      <c r="G999" s="363"/>
      <c r="H999" s="363"/>
      <c r="I999" s="363"/>
      <c r="J999" s="153"/>
      <c r="K999" s="154"/>
      <c r="L999" s="154"/>
      <c r="M999" s="154"/>
      <c r="N999" s="154"/>
      <c r="O999" s="154"/>
      <c r="P999" s="152"/>
      <c r="Q999" s="152"/>
      <c r="R999" s="152"/>
      <c r="S999" s="152"/>
      <c r="T999" s="152"/>
      <c r="U999" s="152"/>
      <c r="V999" s="152"/>
      <c r="W999" s="152"/>
      <c r="X999" s="152"/>
      <c r="Y999" s="148"/>
      <c r="Z999" s="149"/>
      <c r="AA999" s="149"/>
      <c r="AB999" s="150"/>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2">
        <v>20</v>
      </c>
      <c r="B1000" s="352">
        <v>1</v>
      </c>
      <c r="C1000" s="363"/>
      <c r="D1000" s="363"/>
      <c r="E1000" s="363"/>
      <c r="F1000" s="363"/>
      <c r="G1000" s="363"/>
      <c r="H1000" s="363"/>
      <c r="I1000" s="363"/>
      <c r="J1000" s="153"/>
      <c r="K1000" s="154"/>
      <c r="L1000" s="154"/>
      <c r="M1000" s="154"/>
      <c r="N1000" s="154"/>
      <c r="O1000" s="154"/>
      <c r="P1000" s="152"/>
      <c r="Q1000" s="152"/>
      <c r="R1000" s="152"/>
      <c r="S1000" s="152"/>
      <c r="T1000" s="152"/>
      <c r="U1000" s="152"/>
      <c r="V1000" s="152"/>
      <c r="W1000" s="152"/>
      <c r="X1000" s="152"/>
      <c r="Y1000" s="148"/>
      <c r="Z1000" s="149"/>
      <c r="AA1000" s="149"/>
      <c r="AB1000" s="150"/>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2">
        <v>21</v>
      </c>
      <c r="B1001" s="352">
        <v>1</v>
      </c>
      <c r="C1001" s="363"/>
      <c r="D1001" s="363"/>
      <c r="E1001" s="363"/>
      <c r="F1001" s="363"/>
      <c r="G1001" s="363"/>
      <c r="H1001" s="363"/>
      <c r="I1001" s="363"/>
      <c r="J1001" s="153"/>
      <c r="K1001" s="154"/>
      <c r="L1001" s="154"/>
      <c r="M1001" s="154"/>
      <c r="N1001" s="154"/>
      <c r="O1001" s="154"/>
      <c r="P1001" s="152"/>
      <c r="Q1001" s="152"/>
      <c r="R1001" s="152"/>
      <c r="S1001" s="152"/>
      <c r="T1001" s="152"/>
      <c r="U1001" s="152"/>
      <c r="V1001" s="152"/>
      <c r="W1001" s="152"/>
      <c r="X1001" s="152"/>
      <c r="Y1001" s="148"/>
      <c r="Z1001" s="149"/>
      <c r="AA1001" s="149"/>
      <c r="AB1001" s="150"/>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2">
        <v>22</v>
      </c>
      <c r="B1002" s="352">
        <v>1</v>
      </c>
      <c r="C1002" s="363"/>
      <c r="D1002" s="363"/>
      <c r="E1002" s="363"/>
      <c r="F1002" s="363"/>
      <c r="G1002" s="363"/>
      <c r="H1002" s="363"/>
      <c r="I1002" s="363"/>
      <c r="J1002" s="153"/>
      <c r="K1002" s="154"/>
      <c r="L1002" s="154"/>
      <c r="M1002" s="154"/>
      <c r="N1002" s="154"/>
      <c r="O1002" s="154"/>
      <c r="P1002" s="152"/>
      <c r="Q1002" s="152"/>
      <c r="R1002" s="152"/>
      <c r="S1002" s="152"/>
      <c r="T1002" s="152"/>
      <c r="U1002" s="152"/>
      <c r="V1002" s="152"/>
      <c r="W1002" s="152"/>
      <c r="X1002" s="152"/>
      <c r="Y1002" s="148"/>
      <c r="Z1002" s="149"/>
      <c r="AA1002" s="149"/>
      <c r="AB1002" s="150"/>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2">
        <v>23</v>
      </c>
      <c r="B1003" s="352">
        <v>1</v>
      </c>
      <c r="C1003" s="363"/>
      <c r="D1003" s="363"/>
      <c r="E1003" s="363"/>
      <c r="F1003" s="363"/>
      <c r="G1003" s="363"/>
      <c r="H1003" s="363"/>
      <c r="I1003" s="363"/>
      <c r="J1003" s="153"/>
      <c r="K1003" s="154"/>
      <c r="L1003" s="154"/>
      <c r="M1003" s="154"/>
      <c r="N1003" s="154"/>
      <c r="O1003" s="154"/>
      <c r="P1003" s="152"/>
      <c r="Q1003" s="152"/>
      <c r="R1003" s="152"/>
      <c r="S1003" s="152"/>
      <c r="T1003" s="152"/>
      <c r="U1003" s="152"/>
      <c r="V1003" s="152"/>
      <c r="W1003" s="152"/>
      <c r="X1003" s="152"/>
      <c r="Y1003" s="148"/>
      <c r="Z1003" s="149"/>
      <c r="AA1003" s="149"/>
      <c r="AB1003" s="150"/>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2">
        <v>24</v>
      </c>
      <c r="B1004" s="352">
        <v>1</v>
      </c>
      <c r="C1004" s="363"/>
      <c r="D1004" s="363"/>
      <c r="E1004" s="363"/>
      <c r="F1004" s="363"/>
      <c r="G1004" s="363"/>
      <c r="H1004" s="363"/>
      <c r="I1004" s="363"/>
      <c r="J1004" s="153"/>
      <c r="K1004" s="154"/>
      <c r="L1004" s="154"/>
      <c r="M1004" s="154"/>
      <c r="N1004" s="154"/>
      <c r="O1004" s="154"/>
      <c r="P1004" s="152"/>
      <c r="Q1004" s="152"/>
      <c r="R1004" s="152"/>
      <c r="S1004" s="152"/>
      <c r="T1004" s="152"/>
      <c r="U1004" s="152"/>
      <c r="V1004" s="152"/>
      <c r="W1004" s="152"/>
      <c r="X1004" s="152"/>
      <c r="Y1004" s="148"/>
      <c r="Z1004" s="149"/>
      <c r="AA1004" s="149"/>
      <c r="AB1004" s="150"/>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2">
        <v>25</v>
      </c>
      <c r="B1005" s="352">
        <v>1</v>
      </c>
      <c r="C1005" s="363"/>
      <c r="D1005" s="363"/>
      <c r="E1005" s="363"/>
      <c r="F1005" s="363"/>
      <c r="G1005" s="363"/>
      <c r="H1005" s="363"/>
      <c r="I1005" s="363"/>
      <c r="J1005" s="153"/>
      <c r="K1005" s="154"/>
      <c r="L1005" s="154"/>
      <c r="M1005" s="154"/>
      <c r="N1005" s="154"/>
      <c r="O1005" s="154"/>
      <c r="P1005" s="152"/>
      <c r="Q1005" s="152"/>
      <c r="R1005" s="152"/>
      <c r="S1005" s="152"/>
      <c r="T1005" s="152"/>
      <c r="U1005" s="152"/>
      <c r="V1005" s="152"/>
      <c r="W1005" s="152"/>
      <c r="X1005" s="152"/>
      <c r="Y1005" s="148"/>
      <c r="Z1005" s="149"/>
      <c r="AA1005" s="149"/>
      <c r="AB1005" s="150"/>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2">
        <v>26</v>
      </c>
      <c r="B1006" s="352">
        <v>1</v>
      </c>
      <c r="C1006" s="363"/>
      <c r="D1006" s="363"/>
      <c r="E1006" s="363"/>
      <c r="F1006" s="363"/>
      <c r="G1006" s="363"/>
      <c r="H1006" s="363"/>
      <c r="I1006" s="363"/>
      <c r="J1006" s="153"/>
      <c r="K1006" s="154"/>
      <c r="L1006" s="154"/>
      <c r="M1006" s="154"/>
      <c r="N1006" s="154"/>
      <c r="O1006" s="154"/>
      <c r="P1006" s="152"/>
      <c r="Q1006" s="152"/>
      <c r="R1006" s="152"/>
      <c r="S1006" s="152"/>
      <c r="T1006" s="152"/>
      <c r="U1006" s="152"/>
      <c r="V1006" s="152"/>
      <c r="W1006" s="152"/>
      <c r="X1006" s="152"/>
      <c r="Y1006" s="148"/>
      <c r="Z1006" s="149"/>
      <c r="AA1006" s="149"/>
      <c r="AB1006" s="150"/>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2">
        <v>27</v>
      </c>
      <c r="B1007" s="352">
        <v>1</v>
      </c>
      <c r="C1007" s="363"/>
      <c r="D1007" s="363"/>
      <c r="E1007" s="363"/>
      <c r="F1007" s="363"/>
      <c r="G1007" s="363"/>
      <c r="H1007" s="363"/>
      <c r="I1007" s="363"/>
      <c r="J1007" s="153"/>
      <c r="K1007" s="154"/>
      <c r="L1007" s="154"/>
      <c r="M1007" s="154"/>
      <c r="N1007" s="154"/>
      <c r="O1007" s="154"/>
      <c r="P1007" s="152"/>
      <c r="Q1007" s="152"/>
      <c r="R1007" s="152"/>
      <c r="S1007" s="152"/>
      <c r="T1007" s="152"/>
      <c r="U1007" s="152"/>
      <c r="V1007" s="152"/>
      <c r="W1007" s="152"/>
      <c r="X1007" s="152"/>
      <c r="Y1007" s="148"/>
      <c r="Z1007" s="149"/>
      <c r="AA1007" s="149"/>
      <c r="AB1007" s="150"/>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2">
        <v>28</v>
      </c>
      <c r="B1008" s="352">
        <v>1</v>
      </c>
      <c r="C1008" s="363"/>
      <c r="D1008" s="363"/>
      <c r="E1008" s="363"/>
      <c r="F1008" s="363"/>
      <c r="G1008" s="363"/>
      <c r="H1008" s="363"/>
      <c r="I1008" s="363"/>
      <c r="J1008" s="153"/>
      <c r="K1008" s="154"/>
      <c r="L1008" s="154"/>
      <c r="M1008" s="154"/>
      <c r="N1008" s="154"/>
      <c r="O1008" s="154"/>
      <c r="P1008" s="152"/>
      <c r="Q1008" s="152"/>
      <c r="R1008" s="152"/>
      <c r="S1008" s="152"/>
      <c r="T1008" s="152"/>
      <c r="U1008" s="152"/>
      <c r="V1008" s="152"/>
      <c r="W1008" s="152"/>
      <c r="X1008" s="152"/>
      <c r="Y1008" s="148"/>
      <c r="Z1008" s="149"/>
      <c r="AA1008" s="149"/>
      <c r="AB1008" s="150"/>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2">
        <v>29</v>
      </c>
      <c r="B1009" s="352">
        <v>1</v>
      </c>
      <c r="C1009" s="363"/>
      <c r="D1009" s="363"/>
      <c r="E1009" s="363"/>
      <c r="F1009" s="363"/>
      <c r="G1009" s="363"/>
      <c r="H1009" s="363"/>
      <c r="I1009" s="363"/>
      <c r="J1009" s="153"/>
      <c r="K1009" s="154"/>
      <c r="L1009" s="154"/>
      <c r="M1009" s="154"/>
      <c r="N1009" s="154"/>
      <c r="O1009" s="154"/>
      <c r="P1009" s="152"/>
      <c r="Q1009" s="152"/>
      <c r="R1009" s="152"/>
      <c r="S1009" s="152"/>
      <c r="T1009" s="152"/>
      <c r="U1009" s="152"/>
      <c r="V1009" s="152"/>
      <c r="W1009" s="152"/>
      <c r="X1009" s="152"/>
      <c r="Y1009" s="148"/>
      <c r="Z1009" s="149"/>
      <c r="AA1009" s="149"/>
      <c r="AB1009" s="150"/>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2">
        <v>30</v>
      </c>
      <c r="B1010" s="352">
        <v>1</v>
      </c>
      <c r="C1010" s="363"/>
      <c r="D1010" s="363"/>
      <c r="E1010" s="363"/>
      <c r="F1010" s="363"/>
      <c r="G1010" s="363"/>
      <c r="H1010" s="363"/>
      <c r="I1010" s="363"/>
      <c r="J1010" s="153"/>
      <c r="K1010" s="154"/>
      <c r="L1010" s="154"/>
      <c r="M1010" s="154"/>
      <c r="N1010" s="154"/>
      <c r="O1010" s="154"/>
      <c r="P1010" s="152"/>
      <c r="Q1010" s="152"/>
      <c r="R1010" s="152"/>
      <c r="S1010" s="152"/>
      <c r="T1010" s="152"/>
      <c r="U1010" s="152"/>
      <c r="V1010" s="152"/>
      <c r="W1010" s="152"/>
      <c r="X1010" s="152"/>
      <c r="Y1010" s="148"/>
      <c r="Z1010" s="149"/>
      <c r="AA1010" s="149"/>
      <c r="AB1010" s="150"/>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64"/>
      <c r="B1013" s="364"/>
      <c r="C1013" s="364" t="s">
        <v>30</v>
      </c>
      <c r="D1013" s="364"/>
      <c r="E1013" s="364"/>
      <c r="F1013" s="364"/>
      <c r="G1013" s="364"/>
      <c r="H1013" s="364"/>
      <c r="I1013" s="364"/>
      <c r="J1013" s="169" t="s">
        <v>389</v>
      </c>
      <c r="K1013" s="169"/>
      <c r="L1013" s="169"/>
      <c r="M1013" s="169"/>
      <c r="N1013" s="169"/>
      <c r="O1013" s="169"/>
      <c r="P1013" s="273" t="s">
        <v>353</v>
      </c>
      <c r="Q1013" s="273"/>
      <c r="R1013" s="273"/>
      <c r="S1013" s="273"/>
      <c r="T1013" s="273"/>
      <c r="U1013" s="273"/>
      <c r="V1013" s="273"/>
      <c r="W1013" s="273"/>
      <c r="X1013" s="273"/>
      <c r="Y1013" s="273" t="s">
        <v>385</v>
      </c>
      <c r="Z1013" s="364"/>
      <c r="AA1013" s="364"/>
      <c r="AB1013" s="364"/>
      <c r="AC1013" s="169" t="s">
        <v>352</v>
      </c>
      <c r="AD1013" s="169"/>
      <c r="AE1013" s="169"/>
      <c r="AF1013" s="169"/>
      <c r="AG1013" s="169"/>
      <c r="AH1013" s="273" t="s">
        <v>369</v>
      </c>
      <c r="AI1013" s="364"/>
      <c r="AJ1013" s="364"/>
      <c r="AK1013" s="364"/>
      <c r="AL1013" s="364" t="s">
        <v>23</v>
      </c>
      <c r="AM1013" s="364"/>
      <c r="AN1013" s="364"/>
      <c r="AO1013" s="365"/>
      <c r="AP1013" s="366" t="s">
        <v>433</v>
      </c>
      <c r="AQ1013" s="366"/>
      <c r="AR1013" s="366"/>
      <c r="AS1013" s="366"/>
      <c r="AT1013" s="366"/>
      <c r="AU1013" s="366"/>
      <c r="AV1013" s="366"/>
      <c r="AW1013" s="366"/>
      <c r="AX1013" s="366"/>
    </row>
    <row r="1014" spans="1:50" ht="30" hidden="1" customHeight="1" x14ac:dyDescent="0.15">
      <c r="A1014" s="352">
        <v>1</v>
      </c>
      <c r="B1014" s="352">
        <v>1</v>
      </c>
      <c r="C1014" s="363"/>
      <c r="D1014" s="363"/>
      <c r="E1014" s="363"/>
      <c r="F1014" s="363"/>
      <c r="G1014" s="363"/>
      <c r="H1014" s="363"/>
      <c r="I1014" s="363"/>
      <c r="J1014" s="153"/>
      <c r="K1014" s="154"/>
      <c r="L1014" s="154"/>
      <c r="M1014" s="154"/>
      <c r="N1014" s="154"/>
      <c r="O1014" s="154"/>
      <c r="P1014" s="152"/>
      <c r="Q1014" s="152"/>
      <c r="R1014" s="152"/>
      <c r="S1014" s="152"/>
      <c r="T1014" s="152"/>
      <c r="U1014" s="152"/>
      <c r="V1014" s="152"/>
      <c r="W1014" s="152"/>
      <c r="X1014" s="152"/>
      <c r="Y1014" s="148"/>
      <c r="Z1014" s="149"/>
      <c r="AA1014" s="149"/>
      <c r="AB1014" s="150"/>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52">
        <v>2</v>
      </c>
      <c r="B1015" s="352">
        <v>1</v>
      </c>
      <c r="C1015" s="363"/>
      <c r="D1015" s="363"/>
      <c r="E1015" s="363"/>
      <c r="F1015" s="363"/>
      <c r="G1015" s="363"/>
      <c r="H1015" s="363"/>
      <c r="I1015" s="363"/>
      <c r="J1015" s="153"/>
      <c r="K1015" s="154"/>
      <c r="L1015" s="154"/>
      <c r="M1015" s="154"/>
      <c r="N1015" s="154"/>
      <c r="O1015" s="154"/>
      <c r="P1015" s="152"/>
      <c r="Q1015" s="152"/>
      <c r="R1015" s="152"/>
      <c r="S1015" s="152"/>
      <c r="T1015" s="152"/>
      <c r="U1015" s="152"/>
      <c r="V1015" s="152"/>
      <c r="W1015" s="152"/>
      <c r="X1015" s="152"/>
      <c r="Y1015" s="148"/>
      <c r="Z1015" s="149"/>
      <c r="AA1015" s="149"/>
      <c r="AB1015" s="150"/>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2">
        <v>3</v>
      </c>
      <c r="B1016" s="352">
        <v>1</v>
      </c>
      <c r="C1016" s="363"/>
      <c r="D1016" s="363"/>
      <c r="E1016" s="363"/>
      <c r="F1016" s="363"/>
      <c r="G1016" s="363"/>
      <c r="H1016" s="363"/>
      <c r="I1016" s="363"/>
      <c r="J1016" s="153"/>
      <c r="K1016" s="154"/>
      <c r="L1016" s="154"/>
      <c r="M1016" s="154"/>
      <c r="N1016" s="154"/>
      <c r="O1016" s="154"/>
      <c r="P1016" s="152"/>
      <c r="Q1016" s="152"/>
      <c r="R1016" s="152"/>
      <c r="S1016" s="152"/>
      <c r="T1016" s="152"/>
      <c r="U1016" s="152"/>
      <c r="V1016" s="152"/>
      <c r="W1016" s="152"/>
      <c r="X1016" s="152"/>
      <c r="Y1016" s="148"/>
      <c r="Z1016" s="149"/>
      <c r="AA1016" s="149"/>
      <c r="AB1016" s="150"/>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2">
        <v>4</v>
      </c>
      <c r="B1017" s="352">
        <v>1</v>
      </c>
      <c r="C1017" s="363"/>
      <c r="D1017" s="363"/>
      <c r="E1017" s="363"/>
      <c r="F1017" s="363"/>
      <c r="G1017" s="363"/>
      <c r="H1017" s="363"/>
      <c r="I1017" s="363"/>
      <c r="J1017" s="153"/>
      <c r="K1017" s="154"/>
      <c r="L1017" s="154"/>
      <c r="M1017" s="154"/>
      <c r="N1017" s="154"/>
      <c r="O1017" s="154"/>
      <c r="P1017" s="152"/>
      <c r="Q1017" s="152"/>
      <c r="R1017" s="152"/>
      <c r="S1017" s="152"/>
      <c r="T1017" s="152"/>
      <c r="U1017" s="152"/>
      <c r="V1017" s="152"/>
      <c r="W1017" s="152"/>
      <c r="X1017" s="152"/>
      <c r="Y1017" s="148"/>
      <c r="Z1017" s="149"/>
      <c r="AA1017" s="149"/>
      <c r="AB1017" s="150"/>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2">
        <v>5</v>
      </c>
      <c r="B1018" s="352">
        <v>1</v>
      </c>
      <c r="C1018" s="363"/>
      <c r="D1018" s="363"/>
      <c r="E1018" s="363"/>
      <c r="F1018" s="363"/>
      <c r="G1018" s="363"/>
      <c r="H1018" s="363"/>
      <c r="I1018" s="363"/>
      <c r="J1018" s="153"/>
      <c r="K1018" s="154"/>
      <c r="L1018" s="154"/>
      <c r="M1018" s="154"/>
      <c r="N1018" s="154"/>
      <c r="O1018" s="154"/>
      <c r="P1018" s="152"/>
      <c r="Q1018" s="152"/>
      <c r="R1018" s="152"/>
      <c r="S1018" s="152"/>
      <c r="T1018" s="152"/>
      <c r="U1018" s="152"/>
      <c r="V1018" s="152"/>
      <c r="W1018" s="152"/>
      <c r="X1018" s="152"/>
      <c r="Y1018" s="148"/>
      <c r="Z1018" s="149"/>
      <c r="AA1018" s="149"/>
      <c r="AB1018" s="150"/>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2">
        <v>6</v>
      </c>
      <c r="B1019" s="352">
        <v>1</v>
      </c>
      <c r="C1019" s="363"/>
      <c r="D1019" s="363"/>
      <c r="E1019" s="363"/>
      <c r="F1019" s="363"/>
      <c r="G1019" s="363"/>
      <c r="H1019" s="363"/>
      <c r="I1019" s="363"/>
      <c r="J1019" s="153"/>
      <c r="K1019" s="154"/>
      <c r="L1019" s="154"/>
      <c r="M1019" s="154"/>
      <c r="N1019" s="154"/>
      <c r="O1019" s="154"/>
      <c r="P1019" s="152"/>
      <c r="Q1019" s="152"/>
      <c r="R1019" s="152"/>
      <c r="S1019" s="152"/>
      <c r="T1019" s="152"/>
      <c r="U1019" s="152"/>
      <c r="V1019" s="152"/>
      <c r="W1019" s="152"/>
      <c r="X1019" s="152"/>
      <c r="Y1019" s="148"/>
      <c r="Z1019" s="149"/>
      <c r="AA1019" s="149"/>
      <c r="AB1019" s="150"/>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2">
        <v>7</v>
      </c>
      <c r="B1020" s="352">
        <v>1</v>
      </c>
      <c r="C1020" s="363"/>
      <c r="D1020" s="363"/>
      <c r="E1020" s="363"/>
      <c r="F1020" s="363"/>
      <c r="G1020" s="363"/>
      <c r="H1020" s="363"/>
      <c r="I1020" s="363"/>
      <c r="J1020" s="153"/>
      <c r="K1020" s="154"/>
      <c r="L1020" s="154"/>
      <c r="M1020" s="154"/>
      <c r="N1020" s="154"/>
      <c r="O1020" s="154"/>
      <c r="P1020" s="152"/>
      <c r="Q1020" s="152"/>
      <c r="R1020" s="152"/>
      <c r="S1020" s="152"/>
      <c r="T1020" s="152"/>
      <c r="U1020" s="152"/>
      <c r="V1020" s="152"/>
      <c r="W1020" s="152"/>
      <c r="X1020" s="152"/>
      <c r="Y1020" s="148"/>
      <c r="Z1020" s="149"/>
      <c r="AA1020" s="149"/>
      <c r="AB1020" s="150"/>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2">
        <v>8</v>
      </c>
      <c r="B1021" s="352">
        <v>1</v>
      </c>
      <c r="C1021" s="363"/>
      <c r="D1021" s="363"/>
      <c r="E1021" s="363"/>
      <c r="F1021" s="363"/>
      <c r="G1021" s="363"/>
      <c r="H1021" s="363"/>
      <c r="I1021" s="363"/>
      <c r="J1021" s="153"/>
      <c r="K1021" s="154"/>
      <c r="L1021" s="154"/>
      <c r="M1021" s="154"/>
      <c r="N1021" s="154"/>
      <c r="O1021" s="154"/>
      <c r="P1021" s="152"/>
      <c r="Q1021" s="152"/>
      <c r="R1021" s="152"/>
      <c r="S1021" s="152"/>
      <c r="T1021" s="152"/>
      <c r="U1021" s="152"/>
      <c r="V1021" s="152"/>
      <c r="W1021" s="152"/>
      <c r="X1021" s="152"/>
      <c r="Y1021" s="148"/>
      <c r="Z1021" s="149"/>
      <c r="AA1021" s="149"/>
      <c r="AB1021" s="150"/>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2">
        <v>9</v>
      </c>
      <c r="B1022" s="352">
        <v>1</v>
      </c>
      <c r="C1022" s="363"/>
      <c r="D1022" s="363"/>
      <c r="E1022" s="363"/>
      <c r="F1022" s="363"/>
      <c r="G1022" s="363"/>
      <c r="H1022" s="363"/>
      <c r="I1022" s="363"/>
      <c r="J1022" s="153"/>
      <c r="K1022" s="154"/>
      <c r="L1022" s="154"/>
      <c r="M1022" s="154"/>
      <c r="N1022" s="154"/>
      <c r="O1022" s="154"/>
      <c r="P1022" s="152"/>
      <c r="Q1022" s="152"/>
      <c r="R1022" s="152"/>
      <c r="S1022" s="152"/>
      <c r="T1022" s="152"/>
      <c r="U1022" s="152"/>
      <c r="V1022" s="152"/>
      <c r="W1022" s="152"/>
      <c r="X1022" s="152"/>
      <c r="Y1022" s="148"/>
      <c r="Z1022" s="149"/>
      <c r="AA1022" s="149"/>
      <c r="AB1022" s="150"/>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2">
        <v>10</v>
      </c>
      <c r="B1023" s="352">
        <v>1</v>
      </c>
      <c r="C1023" s="363"/>
      <c r="D1023" s="363"/>
      <c r="E1023" s="363"/>
      <c r="F1023" s="363"/>
      <c r="G1023" s="363"/>
      <c r="H1023" s="363"/>
      <c r="I1023" s="363"/>
      <c r="J1023" s="153"/>
      <c r="K1023" s="154"/>
      <c r="L1023" s="154"/>
      <c r="M1023" s="154"/>
      <c r="N1023" s="154"/>
      <c r="O1023" s="154"/>
      <c r="P1023" s="152"/>
      <c r="Q1023" s="152"/>
      <c r="R1023" s="152"/>
      <c r="S1023" s="152"/>
      <c r="T1023" s="152"/>
      <c r="U1023" s="152"/>
      <c r="V1023" s="152"/>
      <c r="W1023" s="152"/>
      <c r="X1023" s="152"/>
      <c r="Y1023" s="148"/>
      <c r="Z1023" s="149"/>
      <c r="AA1023" s="149"/>
      <c r="AB1023" s="150"/>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2">
        <v>11</v>
      </c>
      <c r="B1024" s="352">
        <v>1</v>
      </c>
      <c r="C1024" s="363"/>
      <c r="D1024" s="363"/>
      <c r="E1024" s="363"/>
      <c r="F1024" s="363"/>
      <c r="G1024" s="363"/>
      <c r="H1024" s="363"/>
      <c r="I1024" s="363"/>
      <c r="J1024" s="153"/>
      <c r="K1024" s="154"/>
      <c r="L1024" s="154"/>
      <c r="M1024" s="154"/>
      <c r="N1024" s="154"/>
      <c r="O1024" s="154"/>
      <c r="P1024" s="152"/>
      <c r="Q1024" s="152"/>
      <c r="R1024" s="152"/>
      <c r="S1024" s="152"/>
      <c r="T1024" s="152"/>
      <c r="U1024" s="152"/>
      <c r="V1024" s="152"/>
      <c r="W1024" s="152"/>
      <c r="X1024" s="152"/>
      <c r="Y1024" s="148"/>
      <c r="Z1024" s="149"/>
      <c r="AA1024" s="149"/>
      <c r="AB1024" s="150"/>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2">
        <v>12</v>
      </c>
      <c r="B1025" s="352">
        <v>1</v>
      </c>
      <c r="C1025" s="363"/>
      <c r="D1025" s="363"/>
      <c r="E1025" s="363"/>
      <c r="F1025" s="363"/>
      <c r="G1025" s="363"/>
      <c r="H1025" s="363"/>
      <c r="I1025" s="363"/>
      <c r="J1025" s="153"/>
      <c r="K1025" s="154"/>
      <c r="L1025" s="154"/>
      <c r="M1025" s="154"/>
      <c r="N1025" s="154"/>
      <c r="O1025" s="154"/>
      <c r="P1025" s="152"/>
      <c r="Q1025" s="152"/>
      <c r="R1025" s="152"/>
      <c r="S1025" s="152"/>
      <c r="T1025" s="152"/>
      <c r="U1025" s="152"/>
      <c r="V1025" s="152"/>
      <c r="W1025" s="152"/>
      <c r="X1025" s="152"/>
      <c r="Y1025" s="148"/>
      <c r="Z1025" s="149"/>
      <c r="AA1025" s="149"/>
      <c r="AB1025" s="150"/>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2">
        <v>13</v>
      </c>
      <c r="B1026" s="352">
        <v>1</v>
      </c>
      <c r="C1026" s="363"/>
      <c r="D1026" s="363"/>
      <c r="E1026" s="363"/>
      <c r="F1026" s="363"/>
      <c r="G1026" s="363"/>
      <c r="H1026" s="363"/>
      <c r="I1026" s="363"/>
      <c r="J1026" s="153"/>
      <c r="K1026" s="154"/>
      <c r="L1026" s="154"/>
      <c r="M1026" s="154"/>
      <c r="N1026" s="154"/>
      <c r="O1026" s="154"/>
      <c r="P1026" s="152"/>
      <c r="Q1026" s="152"/>
      <c r="R1026" s="152"/>
      <c r="S1026" s="152"/>
      <c r="T1026" s="152"/>
      <c r="U1026" s="152"/>
      <c r="V1026" s="152"/>
      <c r="W1026" s="152"/>
      <c r="X1026" s="152"/>
      <c r="Y1026" s="148"/>
      <c r="Z1026" s="149"/>
      <c r="AA1026" s="149"/>
      <c r="AB1026" s="150"/>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2">
        <v>14</v>
      </c>
      <c r="B1027" s="352">
        <v>1</v>
      </c>
      <c r="C1027" s="363"/>
      <c r="D1027" s="363"/>
      <c r="E1027" s="363"/>
      <c r="F1027" s="363"/>
      <c r="G1027" s="363"/>
      <c r="H1027" s="363"/>
      <c r="I1027" s="363"/>
      <c r="J1027" s="153"/>
      <c r="K1027" s="154"/>
      <c r="L1027" s="154"/>
      <c r="M1027" s="154"/>
      <c r="N1027" s="154"/>
      <c r="O1027" s="154"/>
      <c r="P1027" s="152"/>
      <c r="Q1027" s="152"/>
      <c r="R1027" s="152"/>
      <c r="S1027" s="152"/>
      <c r="T1027" s="152"/>
      <c r="U1027" s="152"/>
      <c r="V1027" s="152"/>
      <c r="W1027" s="152"/>
      <c r="X1027" s="152"/>
      <c r="Y1027" s="148"/>
      <c r="Z1027" s="149"/>
      <c r="AA1027" s="149"/>
      <c r="AB1027" s="150"/>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2">
        <v>15</v>
      </c>
      <c r="B1028" s="352">
        <v>1</v>
      </c>
      <c r="C1028" s="363"/>
      <c r="D1028" s="363"/>
      <c r="E1028" s="363"/>
      <c r="F1028" s="363"/>
      <c r="G1028" s="363"/>
      <c r="H1028" s="363"/>
      <c r="I1028" s="363"/>
      <c r="J1028" s="153"/>
      <c r="K1028" s="154"/>
      <c r="L1028" s="154"/>
      <c r="M1028" s="154"/>
      <c r="N1028" s="154"/>
      <c r="O1028" s="154"/>
      <c r="P1028" s="152"/>
      <c r="Q1028" s="152"/>
      <c r="R1028" s="152"/>
      <c r="S1028" s="152"/>
      <c r="T1028" s="152"/>
      <c r="U1028" s="152"/>
      <c r="V1028" s="152"/>
      <c r="W1028" s="152"/>
      <c r="X1028" s="152"/>
      <c r="Y1028" s="148"/>
      <c r="Z1028" s="149"/>
      <c r="AA1028" s="149"/>
      <c r="AB1028" s="150"/>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2">
        <v>16</v>
      </c>
      <c r="B1029" s="352">
        <v>1</v>
      </c>
      <c r="C1029" s="363"/>
      <c r="D1029" s="363"/>
      <c r="E1029" s="363"/>
      <c r="F1029" s="363"/>
      <c r="G1029" s="363"/>
      <c r="H1029" s="363"/>
      <c r="I1029" s="363"/>
      <c r="J1029" s="153"/>
      <c r="K1029" s="154"/>
      <c r="L1029" s="154"/>
      <c r="M1029" s="154"/>
      <c r="N1029" s="154"/>
      <c r="O1029" s="154"/>
      <c r="P1029" s="152"/>
      <c r="Q1029" s="152"/>
      <c r="R1029" s="152"/>
      <c r="S1029" s="152"/>
      <c r="T1029" s="152"/>
      <c r="U1029" s="152"/>
      <c r="V1029" s="152"/>
      <c r="W1029" s="152"/>
      <c r="X1029" s="152"/>
      <c r="Y1029" s="148"/>
      <c r="Z1029" s="149"/>
      <c r="AA1029" s="149"/>
      <c r="AB1029" s="150"/>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2">
        <v>17</v>
      </c>
      <c r="B1030" s="352">
        <v>1</v>
      </c>
      <c r="C1030" s="363"/>
      <c r="D1030" s="363"/>
      <c r="E1030" s="363"/>
      <c r="F1030" s="363"/>
      <c r="G1030" s="363"/>
      <c r="H1030" s="363"/>
      <c r="I1030" s="363"/>
      <c r="J1030" s="153"/>
      <c r="K1030" s="154"/>
      <c r="L1030" s="154"/>
      <c r="M1030" s="154"/>
      <c r="N1030" s="154"/>
      <c r="O1030" s="154"/>
      <c r="P1030" s="152"/>
      <c r="Q1030" s="152"/>
      <c r="R1030" s="152"/>
      <c r="S1030" s="152"/>
      <c r="T1030" s="152"/>
      <c r="U1030" s="152"/>
      <c r="V1030" s="152"/>
      <c r="W1030" s="152"/>
      <c r="X1030" s="152"/>
      <c r="Y1030" s="148"/>
      <c r="Z1030" s="149"/>
      <c r="AA1030" s="149"/>
      <c r="AB1030" s="150"/>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2">
        <v>18</v>
      </c>
      <c r="B1031" s="352">
        <v>1</v>
      </c>
      <c r="C1031" s="363"/>
      <c r="D1031" s="363"/>
      <c r="E1031" s="363"/>
      <c r="F1031" s="363"/>
      <c r="G1031" s="363"/>
      <c r="H1031" s="363"/>
      <c r="I1031" s="363"/>
      <c r="J1031" s="153"/>
      <c r="K1031" s="154"/>
      <c r="L1031" s="154"/>
      <c r="M1031" s="154"/>
      <c r="N1031" s="154"/>
      <c r="O1031" s="154"/>
      <c r="P1031" s="152"/>
      <c r="Q1031" s="152"/>
      <c r="R1031" s="152"/>
      <c r="S1031" s="152"/>
      <c r="T1031" s="152"/>
      <c r="U1031" s="152"/>
      <c r="V1031" s="152"/>
      <c r="W1031" s="152"/>
      <c r="X1031" s="152"/>
      <c r="Y1031" s="148"/>
      <c r="Z1031" s="149"/>
      <c r="AA1031" s="149"/>
      <c r="AB1031" s="150"/>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2">
        <v>19</v>
      </c>
      <c r="B1032" s="352">
        <v>1</v>
      </c>
      <c r="C1032" s="363"/>
      <c r="D1032" s="363"/>
      <c r="E1032" s="363"/>
      <c r="F1032" s="363"/>
      <c r="G1032" s="363"/>
      <c r="H1032" s="363"/>
      <c r="I1032" s="363"/>
      <c r="J1032" s="153"/>
      <c r="K1032" s="154"/>
      <c r="L1032" s="154"/>
      <c r="M1032" s="154"/>
      <c r="N1032" s="154"/>
      <c r="O1032" s="154"/>
      <c r="P1032" s="152"/>
      <c r="Q1032" s="152"/>
      <c r="R1032" s="152"/>
      <c r="S1032" s="152"/>
      <c r="T1032" s="152"/>
      <c r="U1032" s="152"/>
      <c r="V1032" s="152"/>
      <c r="W1032" s="152"/>
      <c r="X1032" s="152"/>
      <c r="Y1032" s="148"/>
      <c r="Z1032" s="149"/>
      <c r="AA1032" s="149"/>
      <c r="AB1032" s="150"/>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2">
        <v>20</v>
      </c>
      <c r="B1033" s="352">
        <v>1</v>
      </c>
      <c r="C1033" s="363"/>
      <c r="D1033" s="363"/>
      <c r="E1033" s="363"/>
      <c r="F1033" s="363"/>
      <c r="G1033" s="363"/>
      <c r="H1033" s="363"/>
      <c r="I1033" s="363"/>
      <c r="J1033" s="153"/>
      <c r="K1033" s="154"/>
      <c r="L1033" s="154"/>
      <c r="M1033" s="154"/>
      <c r="N1033" s="154"/>
      <c r="O1033" s="154"/>
      <c r="P1033" s="152"/>
      <c r="Q1033" s="152"/>
      <c r="R1033" s="152"/>
      <c r="S1033" s="152"/>
      <c r="T1033" s="152"/>
      <c r="U1033" s="152"/>
      <c r="V1033" s="152"/>
      <c r="W1033" s="152"/>
      <c r="X1033" s="152"/>
      <c r="Y1033" s="148"/>
      <c r="Z1033" s="149"/>
      <c r="AA1033" s="149"/>
      <c r="AB1033" s="150"/>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2">
        <v>21</v>
      </c>
      <c r="B1034" s="352">
        <v>1</v>
      </c>
      <c r="C1034" s="363"/>
      <c r="D1034" s="363"/>
      <c r="E1034" s="363"/>
      <c r="F1034" s="363"/>
      <c r="G1034" s="363"/>
      <c r="H1034" s="363"/>
      <c r="I1034" s="363"/>
      <c r="J1034" s="153"/>
      <c r="K1034" s="154"/>
      <c r="L1034" s="154"/>
      <c r="M1034" s="154"/>
      <c r="N1034" s="154"/>
      <c r="O1034" s="154"/>
      <c r="P1034" s="152"/>
      <c r="Q1034" s="152"/>
      <c r="R1034" s="152"/>
      <c r="S1034" s="152"/>
      <c r="T1034" s="152"/>
      <c r="U1034" s="152"/>
      <c r="V1034" s="152"/>
      <c r="W1034" s="152"/>
      <c r="X1034" s="152"/>
      <c r="Y1034" s="148"/>
      <c r="Z1034" s="149"/>
      <c r="AA1034" s="149"/>
      <c r="AB1034" s="150"/>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2">
        <v>22</v>
      </c>
      <c r="B1035" s="352">
        <v>1</v>
      </c>
      <c r="C1035" s="363"/>
      <c r="D1035" s="363"/>
      <c r="E1035" s="363"/>
      <c r="F1035" s="363"/>
      <c r="G1035" s="363"/>
      <c r="H1035" s="363"/>
      <c r="I1035" s="363"/>
      <c r="J1035" s="153"/>
      <c r="K1035" s="154"/>
      <c r="L1035" s="154"/>
      <c r="M1035" s="154"/>
      <c r="N1035" s="154"/>
      <c r="O1035" s="154"/>
      <c r="P1035" s="152"/>
      <c r="Q1035" s="152"/>
      <c r="R1035" s="152"/>
      <c r="S1035" s="152"/>
      <c r="T1035" s="152"/>
      <c r="U1035" s="152"/>
      <c r="V1035" s="152"/>
      <c r="W1035" s="152"/>
      <c r="X1035" s="152"/>
      <c r="Y1035" s="148"/>
      <c r="Z1035" s="149"/>
      <c r="AA1035" s="149"/>
      <c r="AB1035" s="150"/>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2">
        <v>23</v>
      </c>
      <c r="B1036" s="352">
        <v>1</v>
      </c>
      <c r="C1036" s="363"/>
      <c r="D1036" s="363"/>
      <c r="E1036" s="363"/>
      <c r="F1036" s="363"/>
      <c r="G1036" s="363"/>
      <c r="H1036" s="363"/>
      <c r="I1036" s="363"/>
      <c r="J1036" s="153"/>
      <c r="K1036" s="154"/>
      <c r="L1036" s="154"/>
      <c r="M1036" s="154"/>
      <c r="N1036" s="154"/>
      <c r="O1036" s="154"/>
      <c r="P1036" s="152"/>
      <c r="Q1036" s="152"/>
      <c r="R1036" s="152"/>
      <c r="S1036" s="152"/>
      <c r="T1036" s="152"/>
      <c r="U1036" s="152"/>
      <c r="V1036" s="152"/>
      <c r="W1036" s="152"/>
      <c r="X1036" s="152"/>
      <c r="Y1036" s="148"/>
      <c r="Z1036" s="149"/>
      <c r="AA1036" s="149"/>
      <c r="AB1036" s="150"/>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2">
        <v>24</v>
      </c>
      <c r="B1037" s="352">
        <v>1</v>
      </c>
      <c r="C1037" s="363"/>
      <c r="D1037" s="363"/>
      <c r="E1037" s="363"/>
      <c r="F1037" s="363"/>
      <c r="G1037" s="363"/>
      <c r="H1037" s="363"/>
      <c r="I1037" s="363"/>
      <c r="J1037" s="153"/>
      <c r="K1037" s="154"/>
      <c r="L1037" s="154"/>
      <c r="M1037" s="154"/>
      <c r="N1037" s="154"/>
      <c r="O1037" s="154"/>
      <c r="P1037" s="152"/>
      <c r="Q1037" s="152"/>
      <c r="R1037" s="152"/>
      <c r="S1037" s="152"/>
      <c r="T1037" s="152"/>
      <c r="U1037" s="152"/>
      <c r="V1037" s="152"/>
      <c r="W1037" s="152"/>
      <c r="X1037" s="152"/>
      <c r="Y1037" s="148"/>
      <c r="Z1037" s="149"/>
      <c r="AA1037" s="149"/>
      <c r="AB1037" s="150"/>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2">
        <v>25</v>
      </c>
      <c r="B1038" s="352">
        <v>1</v>
      </c>
      <c r="C1038" s="363"/>
      <c r="D1038" s="363"/>
      <c r="E1038" s="363"/>
      <c r="F1038" s="363"/>
      <c r="G1038" s="363"/>
      <c r="H1038" s="363"/>
      <c r="I1038" s="363"/>
      <c r="J1038" s="153"/>
      <c r="K1038" s="154"/>
      <c r="L1038" s="154"/>
      <c r="M1038" s="154"/>
      <c r="N1038" s="154"/>
      <c r="O1038" s="154"/>
      <c r="P1038" s="152"/>
      <c r="Q1038" s="152"/>
      <c r="R1038" s="152"/>
      <c r="S1038" s="152"/>
      <c r="T1038" s="152"/>
      <c r="U1038" s="152"/>
      <c r="V1038" s="152"/>
      <c r="W1038" s="152"/>
      <c r="X1038" s="152"/>
      <c r="Y1038" s="148"/>
      <c r="Z1038" s="149"/>
      <c r="AA1038" s="149"/>
      <c r="AB1038" s="150"/>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2">
        <v>26</v>
      </c>
      <c r="B1039" s="352">
        <v>1</v>
      </c>
      <c r="C1039" s="363"/>
      <c r="D1039" s="363"/>
      <c r="E1039" s="363"/>
      <c r="F1039" s="363"/>
      <c r="G1039" s="363"/>
      <c r="H1039" s="363"/>
      <c r="I1039" s="363"/>
      <c r="J1039" s="153"/>
      <c r="K1039" s="154"/>
      <c r="L1039" s="154"/>
      <c r="M1039" s="154"/>
      <c r="N1039" s="154"/>
      <c r="O1039" s="154"/>
      <c r="P1039" s="152"/>
      <c r="Q1039" s="152"/>
      <c r="R1039" s="152"/>
      <c r="S1039" s="152"/>
      <c r="T1039" s="152"/>
      <c r="U1039" s="152"/>
      <c r="V1039" s="152"/>
      <c r="W1039" s="152"/>
      <c r="X1039" s="152"/>
      <c r="Y1039" s="148"/>
      <c r="Z1039" s="149"/>
      <c r="AA1039" s="149"/>
      <c r="AB1039" s="150"/>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2">
        <v>27</v>
      </c>
      <c r="B1040" s="352">
        <v>1</v>
      </c>
      <c r="C1040" s="363"/>
      <c r="D1040" s="363"/>
      <c r="E1040" s="363"/>
      <c r="F1040" s="363"/>
      <c r="G1040" s="363"/>
      <c r="H1040" s="363"/>
      <c r="I1040" s="363"/>
      <c r="J1040" s="153"/>
      <c r="K1040" s="154"/>
      <c r="L1040" s="154"/>
      <c r="M1040" s="154"/>
      <c r="N1040" s="154"/>
      <c r="O1040" s="154"/>
      <c r="P1040" s="152"/>
      <c r="Q1040" s="152"/>
      <c r="R1040" s="152"/>
      <c r="S1040" s="152"/>
      <c r="T1040" s="152"/>
      <c r="U1040" s="152"/>
      <c r="V1040" s="152"/>
      <c r="W1040" s="152"/>
      <c r="X1040" s="152"/>
      <c r="Y1040" s="148"/>
      <c r="Z1040" s="149"/>
      <c r="AA1040" s="149"/>
      <c r="AB1040" s="150"/>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2">
        <v>28</v>
      </c>
      <c r="B1041" s="352">
        <v>1</v>
      </c>
      <c r="C1041" s="363"/>
      <c r="D1041" s="363"/>
      <c r="E1041" s="363"/>
      <c r="F1041" s="363"/>
      <c r="G1041" s="363"/>
      <c r="H1041" s="363"/>
      <c r="I1041" s="363"/>
      <c r="J1041" s="153"/>
      <c r="K1041" s="154"/>
      <c r="L1041" s="154"/>
      <c r="M1041" s="154"/>
      <c r="N1041" s="154"/>
      <c r="O1041" s="154"/>
      <c r="P1041" s="152"/>
      <c r="Q1041" s="152"/>
      <c r="R1041" s="152"/>
      <c r="S1041" s="152"/>
      <c r="T1041" s="152"/>
      <c r="U1041" s="152"/>
      <c r="V1041" s="152"/>
      <c r="W1041" s="152"/>
      <c r="X1041" s="152"/>
      <c r="Y1041" s="148"/>
      <c r="Z1041" s="149"/>
      <c r="AA1041" s="149"/>
      <c r="AB1041" s="150"/>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2">
        <v>29</v>
      </c>
      <c r="B1042" s="352">
        <v>1</v>
      </c>
      <c r="C1042" s="363"/>
      <c r="D1042" s="363"/>
      <c r="E1042" s="363"/>
      <c r="F1042" s="363"/>
      <c r="G1042" s="363"/>
      <c r="H1042" s="363"/>
      <c r="I1042" s="363"/>
      <c r="J1042" s="153"/>
      <c r="K1042" s="154"/>
      <c r="L1042" s="154"/>
      <c r="M1042" s="154"/>
      <c r="N1042" s="154"/>
      <c r="O1042" s="154"/>
      <c r="P1042" s="152"/>
      <c r="Q1042" s="152"/>
      <c r="R1042" s="152"/>
      <c r="S1042" s="152"/>
      <c r="T1042" s="152"/>
      <c r="U1042" s="152"/>
      <c r="V1042" s="152"/>
      <c r="W1042" s="152"/>
      <c r="X1042" s="152"/>
      <c r="Y1042" s="148"/>
      <c r="Z1042" s="149"/>
      <c r="AA1042" s="149"/>
      <c r="AB1042" s="150"/>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2">
        <v>30</v>
      </c>
      <c r="B1043" s="352">
        <v>1</v>
      </c>
      <c r="C1043" s="363"/>
      <c r="D1043" s="363"/>
      <c r="E1043" s="363"/>
      <c r="F1043" s="363"/>
      <c r="G1043" s="363"/>
      <c r="H1043" s="363"/>
      <c r="I1043" s="363"/>
      <c r="J1043" s="153"/>
      <c r="K1043" s="154"/>
      <c r="L1043" s="154"/>
      <c r="M1043" s="154"/>
      <c r="N1043" s="154"/>
      <c r="O1043" s="154"/>
      <c r="P1043" s="152"/>
      <c r="Q1043" s="152"/>
      <c r="R1043" s="152"/>
      <c r="S1043" s="152"/>
      <c r="T1043" s="152"/>
      <c r="U1043" s="152"/>
      <c r="V1043" s="152"/>
      <c r="W1043" s="152"/>
      <c r="X1043" s="152"/>
      <c r="Y1043" s="148"/>
      <c r="Z1043" s="149"/>
      <c r="AA1043" s="149"/>
      <c r="AB1043" s="150"/>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64"/>
      <c r="B1046" s="364"/>
      <c r="C1046" s="364" t="s">
        <v>30</v>
      </c>
      <c r="D1046" s="364"/>
      <c r="E1046" s="364"/>
      <c r="F1046" s="364"/>
      <c r="G1046" s="364"/>
      <c r="H1046" s="364"/>
      <c r="I1046" s="364"/>
      <c r="J1046" s="169" t="s">
        <v>389</v>
      </c>
      <c r="K1046" s="169"/>
      <c r="L1046" s="169"/>
      <c r="M1046" s="169"/>
      <c r="N1046" s="169"/>
      <c r="O1046" s="169"/>
      <c r="P1046" s="273" t="s">
        <v>353</v>
      </c>
      <c r="Q1046" s="273"/>
      <c r="R1046" s="273"/>
      <c r="S1046" s="273"/>
      <c r="T1046" s="273"/>
      <c r="U1046" s="273"/>
      <c r="V1046" s="273"/>
      <c r="W1046" s="273"/>
      <c r="X1046" s="273"/>
      <c r="Y1046" s="273" t="s">
        <v>385</v>
      </c>
      <c r="Z1046" s="364"/>
      <c r="AA1046" s="364"/>
      <c r="AB1046" s="364"/>
      <c r="AC1046" s="169" t="s">
        <v>352</v>
      </c>
      <c r="AD1046" s="169"/>
      <c r="AE1046" s="169"/>
      <c r="AF1046" s="169"/>
      <c r="AG1046" s="169"/>
      <c r="AH1046" s="273" t="s">
        <v>369</v>
      </c>
      <c r="AI1046" s="364"/>
      <c r="AJ1046" s="364"/>
      <c r="AK1046" s="364"/>
      <c r="AL1046" s="364" t="s">
        <v>23</v>
      </c>
      <c r="AM1046" s="364"/>
      <c r="AN1046" s="364"/>
      <c r="AO1046" s="365"/>
      <c r="AP1046" s="366" t="s">
        <v>433</v>
      </c>
      <c r="AQ1046" s="366"/>
      <c r="AR1046" s="366"/>
      <c r="AS1046" s="366"/>
      <c r="AT1046" s="366"/>
      <c r="AU1046" s="366"/>
      <c r="AV1046" s="366"/>
      <c r="AW1046" s="366"/>
      <c r="AX1046" s="366"/>
    </row>
    <row r="1047" spans="1:50" ht="30" hidden="1" customHeight="1" x14ac:dyDescent="0.15">
      <c r="A1047" s="352">
        <v>1</v>
      </c>
      <c r="B1047" s="352">
        <v>1</v>
      </c>
      <c r="C1047" s="363"/>
      <c r="D1047" s="363"/>
      <c r="E1047" s="363"/>
      <c r="F1047" s="363"/>
      <c r="G1047" s="363"/>
      <c r="H1047" s="363"/>
      <c r="I1047" s="363"/>
      <c r="J1047" s="153"/>
      <c r="K1047" s="154"/>
      <c r="L1047" s="154"/>
      <c r="M1047" s="154"/>
      <c r="N1047" s="154"/>
      <c r="O1047" s="154"/>
      <c r="P1047" s="152"/>
      <c r="Q1047" s="152"/>
      <c r="R1047" s="152"/>
      <c r="S1047" s="152"/>
      <c r="T1047" s="152"/>
      <c r="U1047" s="152"/>
      <c r="V1047" s="152"/>
      <c r="W1047" s="152"/>
      <c r="X1047" s="152"/>
      <c r="Y1047" s="148"/>
      <c r="Z1047" s="149"/>
      <c r="AA1047" s="149"/>
      <c r="AB1047" s="150"/>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2">
        <v>2</v>
      </c>
      <c r="B1048" s="352">
        <v>1</v>
      </c>
      <c r="C1048" s="363"/>
      <c r="D1048" s="363"/>
      <c r="E1048" s="363"/>
      <c r="F1048" s="363"/>
      <c r="G1048" s="363"/>
      <c r="H1048" s="363"/>
      <c r="I1048" s="363"/>
      <c r="J1048" s="153"/>
      <c r="K1048" s="154"/>
      <c r="L1048" s="154"/>
      <c r="M1048" s="154"/>
      <c r="N1048" s="154"/>
      <c r="O1048" s="154"/>
      <c r="P1048" s="152"/>
      <c r="Q1048" s="152"/>
      <c r="R1048" s="152"/>
      <c r="S1048" s="152"/>
      <c r="T1048" s="152"/>
      <c r="U1048" s="152"/>
      <c r="V1048" s="152"/>
      <c r="W1048" s="152"/>
      <c r="X1048" s="152"/>
      <c r="Y1048" s="148"/>
      <c r="Z1048" s="149"/>
      <c r="AA1048" s="149"/>
      <c r="AB1048" s="150"/>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2">
        <v>3</v>
      </c>
      <c r="B1049" s="352">
        <v>1</v>
      </c>
      <c r="C1049" s="363"/>
      <c r="D1049" s="363"/>
      <c r="E1049" s="363"/>
      <c r="F1049" s="363"/>
      <c r="G1049" s="363"/>
      <c r="H1049" s="363"/>
      <c r="I1049" s="363"/>
      <c r="J1049" s="153"/>
      <c r="K1049" s="154"/>
      <c r="L1049" s="154"/>
      <c r="M1049" s="154"/>
      <c r="N1049" s="154"/>
      <c r="O1049" s="154"/>
      <c r="P1049" s="152"/>
      <c r="Q1049" s="152"/>
      <c r="R1049" s="152"/>
      <c r="S1049" s="152"/>
      <c r="T1049" s="152"/>
      <c r="U1049" s="152"/>
      <c r="V1049" s="152"/>
      <c r="W1049" s="152"/>
      <c r="X1049" s="152"/>
      <c r="Y1049" s="148"/>
      <c r="Z1049" s="149"/>
      <c r="AA1049" s="149"/>
      <c r="AB1049" s="150"/>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2">
        <v>4</v>
      </c>
      <c r="B1050" s="352">
        <v>1</v>
      </c>
      <c r="C1050" s="363"/>
      <c r="D1050" s="363"/>
      <c r="E1050" s="363"/>
      <c r="F1050" s="363"/>
      <c r="G1050" s="363"/>
      <c r="H1050" s="363"/>
      <c r="I1050" s="363"/>
      <c r="J1050" s="153"/>
      <c r="K1050" s="154"/>
      <c r="L1050" s="154"/>
      <c r="M1050" s="154"/>
      <c r="N1050" s="154"/>
      <c r="O1050" s="154"/>
      <c r="P1050" s="152"/>
      <c r="Q1050" s="152"/>
      <c r="R1050" s="152"/>
      <c r="S1050" s="152"/>
      <c r="T1050" s="152"/>
      <c r="U1050" s="152"/>
      <c r="V1050" s="152"/>
      <c r="W1050" s="152"/>
      <c r="X1050" s="152"/>
      <c r="Y1050" s="148"/>
      <c r="Z1050" s="149"/>
      <c r="AA1050" s="149"/>
      <c r="AB1050" s="150"/>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2">
        <v>5</v>
      </c>
      <c r="B1051" s="352">
        <v>1</v>
      </c>
      <c r="C1051" s="363"/>
      <c r="D1051" s="363"/>
      <c r="E1051" s="363"/>
      <c r="F1051" s="363"/>
      <c r="G1051" s="363"/>
      <c r="H1051" s="363"/>
      <c r="I1051" s="363"/>
      <c r="J1051" s="153"/>
      <c r="K1051" s="154"/>
      <c r="L1051" s="154"/>
      <c r="M1051" s="154"/>
      <c r="N1051" s="154"/>
      <c r="O1051" s="154"/>
      <c r="P1051" s="152"/>
      <c r="Q1051" s="152"/>
      <c r="R1051" s="152"/>
      <c r="S1051" s="152"/>
      <c r="T1051" s="152"/>
      <c r="U1051" s="152"/>
      <c r="V1051" s="152"/>
      <c r="W1051" s="152"/>
      <c r="X1051" s="152"/>
      <c r="Y1051" s="148"/>
      <c r="Z1051" s="149"/>
      <c r="AA1051" s="149"/>
      <c r="AB1051" s="150"/>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2">
        <v>6</v>
      </c>
      <c r="B1052" s="352">
        <v>1</v>
      </c>
      <c r="C1052" s="363"/>
      <c r="D1052" s="363"/>
      <c r="E1052" s="363"/>
      <c r="F1052" s="363"/>
      <c r="G1052" s="363"/>
      <c r="H1052" s="363"/>
      <c r="I1052" s="363"/>
      <c r="J1052" s="153"/>
      <c r="K1052" s="154"/>
      <c r="L1052" s="154"/>
      <c r="M1052" s="154"/>
      <c r="N1052" s="154"/>
      <c r="O1052" s="154"/>
      <c r="P1052" s="152"/>
      <c r="Q1052" s="152"/>
      <c r="R1052" s="152"/>
      <c r="S1052" s="152"/>
      <c r="T1052" s="152"/>
      <c r="U1052" s="152"/>
      <c r="V1052" s="152"/>
      <c r="W1052" s="152"/>
      <c r="X1052" s="152"/>
      <c r="Y1052" s="148"/>
      <c r="Z1052" s="149"/>
      <c r="AA1052" s="149"/>
      <c r="AB1052" s="150"/>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2">
        <v>7</v>
      </c>
      <c r="B1053" s="352">
        <v>1</v>
      </c>
      <c r="C1053" s="363"/>
      <c r="D1053" s="363"/>
      <c r="E1053" s="363"/>
      <c r="F1053" s="363"/>
      <c r="G1053" s="363"/>
      <c r="H1053" s="363"/>
      <c r="I1053" s="363"/>
      <c r="J1053" s="153"/>
      <c r="K1053" s="154"/>
      <c r="L1053" s="154"/>
      <c r="M1053" s="154"/>
      <c r="N1053" s="154"/>
      <c r="O1053" s="154"/>
      <c r="P1053" s="152"/>
      <c r="Q1053" s="152"/>
      <c r="R1053" s="152"/>
      <c r="S1053" s="152"/>
      <c r="T1053" s="152"/>
      <c r="U1053" s="152"/>
      <c r="V1053" s="152"/>
      <c r="W1053" s="152"/>
      <c r="X1053" s="152"/>
      <c r="Y1053" s="148"/>
      <c r="Z1053" s="149"/>
      <c r="AA1053" s="149"/>
      <c r="AB1053" s="150"/>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2">
        <v>8</v>
      </c>
      <c r="B1054" s="352">
        <v>1</v>
      </c>
      <c r="C1054" s="363"/>
      <c r="D1054" s="363"/>
      <c r="E1054" s="363"/>
      <c r="F1054" s="363"/>
      <c r="G1054" s="363"/>
      <c r="H1054" s="363"/>
      <c r="I1054" s="363"/>
      <c r="J1054" s="153"/>
      <c r="K1054" s="154"/>
      <c r="L1054" s="154"/>
      <c r="M1054" s="154"/>
      <c r="N1054" s="154"/>
      <c r="O1054" s="154"/>
      <c r="P1054" s="152"/>
      <c r="Q1054" s="152"/>
      <c r="R1054" s="152"/>
      <c r="S1054" s="152"/>
      <c r="T1054" s="152"/>
      <c r="U1054" s="152"/>
      <c r="V1054" s="152"/>
      <c r="W1054" s="152"/>
      <c r="X1054" s="152"/>
      <c r="Y1054" s="148"/>
      <c r="Z1054" s="149"/>
      <c r="AA1054" s="149"/>
      <c r="AB1054" s="150"/>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2">
        <v>9</v>
      </c>
      <c r="B1055" s="352">
        <v>1</v>
      </c>
      <c r="C1055" s="363"/>
      <c r="D1055" s="363"/>
      <c r="E1055" s="363"/>
      <c r="F1055" s="363"/>
      <c r="G1055" s="363"/>
      <c r="H1055" s="363"/>
      <c r="I1055" s="363"/>
      <c r="J1055" s="153"/>
      <c r="K1055" s="154"/>
      <c r="L1055" s="154"/>
      <c r="M1055" s="154"/>
      <c r="N1055" s="154"/>
      <c r="O1055" s="154"/>
      <c r="P1055" s="152"/>
      <c r="Q1055" s="152"/>
      <c r="R1055" s="152"/>
      <c r="S1055" s="152"/>
      <c r="T1055" s="152"/>
      <c r="U1055" s="152"/>
      <c r="V1055" s="152"/>
      <c r="W1055" s="152"/>
      <c r="X1055" s="152"/>
      <c r="Y1055" s="148"/>
      <c r="Z1055" s="149"/>
      <c r="AA1055" s="149"/>
      <c r="AB1055" s="150"/>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2">
        <v>10</v>
      </c>
      <c r="B1056" s="352">
        <v>1</v>
      </c>
      <c r="C1056" s="363"/>
      <c r="D1056" s="363"/>
      <c r="E1056" s="363"/>
      <c r="F1056" s="363"/>
      <c r="G1056" s="363"/>
      <c r="H1056" s="363"/>
      <c r="I1056" s="363"/>
      <c r="J1056" s="153"/>
      <c r="K1056" s="154"/>
      <c r="L1056" s="154"/>
      <c r="M1056" s="154"/>
      <c r="N1056" s="154"/>
      <c r="O1056" s="154"/>
      <c r="P1056" s="152"/>
      <c r="Q1056" s="152"/>
      <c r="R1056" s="152"/>
      <c r="S1056" s="152"/>
      <c r="T1056" s="152"/>
      <c r="U1056" s="152"/>
      <c r="V1056" s="152"/>
      <c r="W1056" s="152"/>
      <c r="X1056" s="152"/>
      <c r="Y1056" s="148"/>
      <c r="Z1056" s="149"/>
      <c r="AA1056" s="149"/>
      <c r="AB1056" s="150"/>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2">
        <v>11</v>
      </c>
      <c r="B1057" s="352">
        <v>1</v>
      </c>
      <c r="C1057" s="363"/>
      <c r="D1057" s="363"/>
      <c r="E1057" s="363"/>
      <c r="F1057" s="363"/>
      <c r="G1057" s="363"/>
      <c r="H1057" s="363"/>
      <c r="I1057" s="363"/>
      <c r="J1057" s="153"/>
      <c r="K1057" s="154"/>
      <c r="L1057" s="154"/>
      <c r="M1057" s="154"/>
      <c r="N1057" s="154"/>
      <c r="O1057" s="154"/>
      <c r="P1057" s="152"/>
      <c r="Q1057" s="152"/>
      <c r="R1057" s="152"/>
      <c r="S1057" s="152"/>
      <c r="T1057" s="152"/>
      <c r="U1057" s="152"/>
      <c r="V1057" s="152"/>
      <c r="W1057" s="152"/>
      <c r="X1057" s="152"/>
      <c r="Y1057" s="148"/>
      <c r="Z1057" s="149"/>
      <c r="AA1057" s="149"/>
      <c r="AB1057" s="150"/>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2">
        <v>12</v>
      </c>
      <c r="B1058" s="352">
        <v>1</v>
      </c>
      <c r="C1058" s="363"/>
      <c r="D1058" s="363"/>
      <c r="E1058" s="363"/>
      <c r="F1058" s="363"/>
      <c r="G1058" s="363"/>
      <c r="H1058" s="363"/>
      <c r="I1058" s="363"/>
      <c r="J1058" s="153"/>
      <c r="K1058" s="154"/>
      <c r="L1058" s="154"/>
      <c r="M1058" s="154"/>
      <c r="N1058" s="154"/>
      <c r="O1058" s="154"/>
      <c r="P1058" s="152"/>
      <c r="Q1058" s="152"/>
      <c r="R1058" s="152"/>
      <c r="S1058" s="152"/>
      <c r="T1058" s="152"/>
      <c r="U1058" s="152"/>
      <c r="V1058" s="152"/>
      <c r="W1058" s="152"/>
      <c r="X1058" s="152"/>
      <c r="Y1058" s="148"/>
      <c r="Z1058" s="149"/>
      <c r="AA1058" s="149"/>
      <c r="AB1058" s="150"/>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2">
        <v>13</v>
      </c>
      <c r="B1059" s="352">
        <v>1</v>
      </c>
      <c r="C1059" s="363"/>
      <c r="D1059" s="363"/>
      <c r="E1059" s="363"/>
      <c r="F1059" s="363"/>
      <c r="G1059" s="363"/>
      <c r="H1059" s="363"/>
      <c r="I1059" s="363"/>
      <c r="J1059" s="153"/>
      <c r="K1059" s="154"/>
      <c r="L1059" s="154"/>
      <c r="M1059" s="154"/>
      <c r="N1059" s="154"/>
      <c r="O1059" s="154"/>
      <c r="P1059" s="152"/>
      <c r="Q1059" s="152"/>
      <c r="R1059" s="152"/>
      <c r="S1059" s="152"/>
      <c r="T1059" s="152"/>
      <c r="U1059" s="152"/>
      <c r="V1059" s="152"/>
      <c r="W1059" s="152"/>
      <c r="X1059" s="152"/>
      <c r="Y1059" s="148"/>
      <c r="Z1059" s="149"/>
      <c r="AA1059" s="149"/>
      <c r="AB1059" s="150"/>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2">
        <v>14</v>
      </c>
      <c r="B1060" s="352">
        <v>1</v>
      </c>
      <c r="C1060" s="363"/>
      <c r="D1060" s="363"/>
      <c r="E1060" s="363"/>
      <c r="F1060" s="363"/>
      <c r="G1060" s="363"/>
      <c r="H1060" s="363"/>
      <c r="I1060" s="363"/>
      <c r="J1060" s="153"/>
      <c r="K1060" s="154"/>
      <c r="L1060" s="154"/>
      <c r="M1060" s="154"/>
      <c r="N1060" s="154"/>
      <c r="O1060" s="154"/>
      <c r="P1060" s="152"/>
      <c r="Q1060" s="152"/>
      <c r="R1060" s="152"/>
      <c r="S1060" s="152"/>
      <c r="T1060" s="152"/>
      <c r="U1060" s="152"/>
      <c r="V1060" s="152"/>
      <c r="W1060" s="152"/>
      <c r="X1060" s="152"/>
      <c r="Y1060" s="148"/>
      <c r="Z1060" s="149"/>
      <c r="AA1060" s="149"/>
      <c r="AB1060" s="150"/>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2">
        <v>15</v>
      </c>
      <c r="B1061" s="352">
        <v>1</v>
      </c>
      <c r="C1061" s="363"/>
      <c r="D1061" s="363"/>
      <c r="E1061" s="363"/>
      <c r="F1061" s="363"/>
      <c r="G1061" s="363"/>
      <c r="H1061" s="363"/>
      <c r="I1061" s="363"/>
      <c r="J1061" s="153"/>
      <c r="K1061" s="154"/>
      <c r="L1061" s="154"/>
      <c r="M1061" s="154"/>
      <c r="N1061" s="154"/>
      <c r="O1061" s="154"/>
      <c r="P1061" s="152"/>
      <c r="Q1061" s="152"/>
      <c r="R1061" s="152"/>
      <c r="S1061" s="152"/>
      <c r="T1061" s="152"/>
      <c r="U1061" s="152"/>
      <c r="V1061" s="152"/>
      <c r="W1061" s="152"/>
      <c r="X1061" s="152"/>
      <c r="Y1061" s="148"/>
      <c r="Z1061" s="149"/>
      <c r="AA1061" s="149"/>
      <c r="AB1061" s="150"/>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2">
        <v>16</v>
      </c>
      <c r="B1062" s="352">
        <v>1</v>
      </c>
      <c r="C1062" s="363"/>
      <c r="D1062" s="363"/>
      <c r="E1062" s="363"/>
      <c r="F1062" s="363"/>
      <c r="G1062" s="363"/>
      <c r="H1062" s="363"/>
      <c r="I1062" s="363"/>
      <c r="J1062" s="153"/>
      <c r="K1062" s="154"/>
      <c r="L1062" s="154"/>
      <c r="M1062" s="154"/>
      <c r="N1062" s="154"/>
      <c r="O1062" s="154"/>
      <c r="P1062" s="152"/>
      <c r="Q1062" s="152"/>
      <c r="R1062" s="152"/>
      <c r="S1062" s="152"/>
      <c r="T1062" s="152"/>
      <c r="U1062" s="152"/>
      <c r="V1062" s="152"/>
      <c r="W1062" s="152"/>
      <c r="X1062" s="152"/>
      <c r="Y1062" s="148"/>
      <c r="Z1062" s="149"/>
      <c r="AA1062" s="149"/>
      <c r="AB1062" s="150"/>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2">
        <v>17</v>
      </c>
      <c r="B1063" s="352">
        <v>1</v>
      </c>
      <c r="C1063" s="363"/>
      <c r="D1063" s="363"/>
      <c r="E1063" s="363"/>
      <c r="F1063" s="363"/>
      <c r="G1063" s="363"/>
      <c r="H1063" s="363"/>
      <c r="I1063" s="363"/>
      <c r="J1063" s="153"/>
      <c r="K1063" s="154"/>
      <c r="L1063" s="154"/>
      <c r="M1063" s="154"/>
      <c r="N1063" s="154"/>
      <c r="O1063" s="154"/>
      <c r="P1063" s="152"/>
      <c r="Q1063" s="152"/>
      <c r="R1063" s="152"/>
      <c r="S1063" s="152"/>
      <c r="T1063" s="152"/>
      <c r="U1063" s="152"/>
      <c r="V1063" s="152"/>
      <c r="W1063" s="152"/>
      <c r="X1063" s="152"/>
      <c r="Y1063" s="148"/>
      <c r="Z1063" s="149"/>
      <c r="AA1063" s="149"/>
      <c r="AB1063" s="150"/>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2">
        <v>18</v>
      </c>
      <c r="B1064" s="352">
        <v>1</v>
      </c>
      <c r="C1064" s="363"/>
      <c r="D1064" s="363"/>
      <c r="E1064" s="363"/>
      <c r="F1064" s="363"/>
      <c r="G1064" s="363"/>
      <c r="H1064" s="363"/>
      <c r="I1064" s="363"/>
      <c r="J1064" s="153"/>
      <c r="K1064" s="154"/>
      <c r="L1064" s="154"/>
      <c r="M1064" s="154"/>
      <c r="N1064" s="154"/>
      <c r="O1064" s="154"/>
      <c r="P1064" s="152"/>
      <c r="Q1064" s="152"/>
      <c r="R1064" s="152"/>
      <c r="S1064" s="152"/>
      <c r="T1064" s="152"/>
      <c r="U1064" s="152"/>
      <c r="V1064" s="152"/>
      <c r="W1064" s="152"/>
      <c r="X1064" s="152"/>
      <c r="Y1064" s="148"/>
      <c r="Z1064" s="149"/>
      <c r="AA1064" s="149"/>
      <c r="AB1064" s="150"/>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2">
        <v>19</v>
      </c>
      <c r="B1065" s="352">
        <v>1</v>
      </c>
      <c r="C1065" s="363"/>
      <c r="D1065" s="363"/>
      <c r="E1065" s="363"/>
      <c r="F1065" s="363"/>
      <c r="G1065" s="363"/>
      <c r="H1065" s="363"/>
      <c r="I1065" s="363"/>
      <c r="J1065" s="153"/>
      <c r="K1065" s="154"/>
      <c r="L1065" s="154"/>
      <c r="M1065" s="154"/>
      <c r="N1065" s="154"/>
      <c r="O1065" s="154"/>
      <c r="P1065" s="152"/>
      <c r="Q1065" s="152"/>
      <c r="R1065" s="152"/>
      <c r="S1065" s="152"/>
      <c r="T1065" s="152"/>
      <c r="U1065" s="152"/>
      <c r="V1065" s="152"/>
      <c r="W1065" s="152"/>
      <c r="X1065" s="152"/>
      <c r="Y1065" s="148"/>
      <c r="Z1065" s="149"/>
      <c r="AA1065" s="149"/>
      <c r="AB1065" s="150"/>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2">
        <v>20</v>
      </c>
      <c r="B1066" s="352">
        <v>1</v>
      </c>
      <c r="C1066" s="363"/>
      <c r="D1066" s="363"/>
      <c r="E1066" s="363"/>
      <c r="F1066" s="363"/>
      <c r="G1066" s="363"/>
      <c r="H1066" s="363"/>
      <c r="I1066" s="363"/>
      <c r="J1066" s="153"/>
      <c r="K1066" s="154"/>
      <c r="L1066" s="154"/>
      <c r="M1066" s="154"/>
      <c r="N1066" s="154"/>
      <c r="O1066" s="154"/>
      <c r="P1066" s="152"/>
      <c r="Q1066" s="152"/>
      <c r="R1066" s="152"/>
      <c r="S1066" s="152"/>
      <c r="T1066" s="152"/>
      <c r="U1066" s="152"/>
      <c r="V1066" s="152"/>
      <c r="W1066" s="152"/>
      <c r="X1066" s="152"/>
      <c r="Y1066" s="148"/>
      <c r="Z1066" s="149"/>
      <c r="AA1066" s="149"/>
      <c r="AB1066" s="150"/>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2">
        <v>21</v>
      </c>
      <c r="B1067" s="352">
        <v>1</v>
      </c>
      <c r="C1067" s="363"/>
      <c r="D1067" s="363"/>
      <c r="E1067" s="363"/>
      <c r="F1067" s="363"/>
      <c r="G1067" s="363"/>
      <c r="H1067" s="363"/>
      <c r="I1067" s="363"/>
      <c r="J1067" s="153"/>
      <c r="K1067" s="154"/>
      <c r="L1067" s="154"/>
      <c r="M1067" s="154"/>
      <c r="N1067" s="154"/>
      <c r="O1067" s="154"/>
      <c r="P1067" s="152"/>
      <c r="Q1067" s="152"/>
      <c r="R1067" s="152"/>
      <c r="S1067" s="152"/>
      <c r="T1067" s="152"/>
      <c r="U1067" s="152"/>
      <c r="V1067" s="152"/>
      <c r="W1067" s="152"/>
      <c r="X1067" s="152"/>
      <c r="Y1067" s="148"/>
      <c r="Z1067" s="149"/>
      <c r="AA1067" s="149"/>
      <c r="AB1067" s="150"/>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2">
        <v>22</v>
      </c>
      <c r="B1068" s="352">
        <v>1</v>
      </c>
      <c r="C1068" s="363"/>
      <c r="D1068" s="363"/>
      <c r="E1068" s="363"/>
      <c r="F1068" s="363"/>
      <c r="G1068" s="363"/>
      <c r="H1068" s="363"/>
      <c r="I1068" s="363"/>
      <c r="J1068" s="153"/>
      <c r="K1068" s="154"/>
      <c r="L1068" s="154"/>
      <c r="M1068" s="154"/>
      <c r="N1068" s="154"/>
      <c r="O1068" s="154"/>
      <c r="P1068" s="152"/>
      <c r="Q1068" s="152"/>
      <c r="R1068" s="152"/>
      <c r="S1068" s="152"/>
      <c r="T1068" s="152"/>
      <c r="U1068" s="152"/>
      <c r="V1068" s="152"/>
      <c r="W1068" s="152"/>
      <c r="X1068" s="152"/>
      <c r="Y1068" s="148"/>
      <c r="Z1068" s="149"/>
      <c r="AA1068" s="149"/>
      <c r="AB1068" s="150"/>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2">
        <v>23</v>
      </c>
      <c r="B1069" s="352">
        <v>1</v>
      </c>
      <c r="C1069" s="363"/>
      <c r="D1069" s="363"/>
      <c r="E1069" s="363"/>
      <c r="F1069" s="363"/>
      <c r="G1069" s="363"/>
      <c r="H1069" s="363"/>
      <c r="I1069" s="363"/>
      <c r="J1069" s="153"/>
      <c r="K1069" s="154"/>
      <c r="L1069" s="154"/>
      <c r="M1069" s="154"/>
      <c r="N1069" s="154"/>
      <c r="O1069" s="154"/>
      <c r="P1069" s="152"/>
      <c r="Q1069" s="152"/>
      <c r="R1069" s="152"/>
      <c r="S1069" s="152"/>
      <c r="T1069" s="152"/>
      <c r="U1069" s="152"/>
      <c r="V1069" s="152"/>
      <c r="W1069" s="152"/>
      <c r="X1069" s="152"/>
      <c r="Y1069" s="148"/>
      <c r="Z1069" s="149"/>
      <c r="AA1069" s="149"/>
      <c r="AB1069" s="150"/>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2">
        <v>24</v>
      </c>
      <c r="B1070" s="352">
        <v>1</v>
      </c>
      <c r="C1070" s="363"/>
      <c r="D1070" s="363"/>
      <c r="E1070" s="363"/>
      <c r="F1070" s="363"/>
      <c r="G1070" s="363"/>
      <c r="H1070" s="363"/>
      <c r="I1070" s="363"/>
      <c r="J1070" s="153"/>
      <c r="K1070" s="154"/>
      <c r="L1070" s="154"/>
      <c r="M1070" s="154"/>
      <c r="N1070" s="154"/>
      <c r="O1070" s="154"/>
      <c r="P1070" s="152"/>
      <c r="Q1070" s="152"/>
      <c r="R1070" s="152"/>
      <c r="S1070" s="152"/>
      <c r="T1070" s="152"/>
      <c r="U1070" s="152"/>
      <c r="V1070" s="152"/>
      <c r="W1070" s="152"/>
      <c r="X1070" s="152"/>
      <c r="Y1070" s="148"/>
      <c r="Z1070" s="149"/>
      <c r="AA1070" s="149"/>
      <c r="AB1070" s="150"/>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2">
        <v>25</v>
      </c>
      <c r="B1071" s="352">
        <v>1</v>
      </c>
      <c r="C1071" s="363"/>
      <c r="D1071" s="363"/>
      <c r="E1071" s="363"/>
      <c r="F1071" s="363"/>
      <c r="G1071" s="363"/>
      <c r="H1071" s="363"/>
      <c r="I1071" s="363"/>
      <c r="J1071" s="153"/>
      <c r="K1071" s="154"/>
      <c r="L1071" s="154"/>
      <c r="M1071" s="154"/>
      <c r="N1071" s="154"/>
      <c r="O1071" s="154"/>
      <c r="P1071" s="152"/>
      <c r="Q1071" s="152"/>
      <c r="R1071" s="152"/>
      <c r="S1071" s="152"/>
      <c r="T1071" s="152"/>
      <c r="U1071" s="152"/>
      <c r="V1071" s="152"/>
      <c r="W1071" s="152"/>
      <c r="X1071" s="152"/>
      <c r="Y1071" s="148"/>
      <c r="Z1071" s="149"/>
      <c r="AA1071" s="149"/>
      <c r="AB1071" s="150"/>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2">
        <v>26</v>
      </c>
      <c r="B1072" s="352">
        <v>1</v>
      </c>
      <c r="C1072" s="363"/>
      <c r="D1072" s="363"/>
      <c r="E1072" s="363"/>
      <c r="F1072" s="363"/>
      <c r="G1072" s="363"/>
      <c r="H1072" s="363"/>
      <c r="I1072" s="363"/>
      <c r="J1072" s="153"/>
      <c r="K1072" s="154"/>
      <c r="L1072" s="154"/>
      <c r="M1072" s="154"/>
      <c r="N1072" s="154"/>
      <c r="O1072" s="154"/>
      <c r="P1072" s="152"/>
      <c r="Q1072" s="152"/>
      <c r="R1072" s="152"/>
      <c r="S1072" s="152"/>
      <c r="T1072" s="152"/>
      <c r="U1072" s="152"/>
      <c r="V1072" s="152"/>
      <c r="W1072" s="152"/>
      <c r="X1072" s="152"/>
      <c r="Y1072" s="148"/>
      <c r="Z1072" s="149"/>
      <c r="AA1072" s="149"/>
      <c r="AB1072" s="150"/>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2">
        <v>27</v>
      </c>
      <c r="B1073" s="352">
        <v>1</v>
      </c>
      <c r="C1073" s="363"/>
      <c r="D1073" s="363"/>
      <c r="E1073" s="363"/>
      <c r="F1073" s="363"/>
      <c r="G1073" s="363"/>
      <c r="H1073" s="363"/>
      <c r="I1073" s="363"/>
      <c r="J1073" s="153"/>
      <c r="K1073" s="154"/>
      <c r="L1073" s="154"/>
      <c r="M1073" s="154"/>
      <c r="N1073" s="154"/>
      <c r="O1073" s="154"/>
      <c r="P1073" s="152"/>
      <c r="Q1073" s="152"/>
      <c r="R1073" s="152"/>
      <c r="S1073" s="152"/>
      <c r="T1073" s="152"/>
      <c r="U1073" s="152"/>
      <c r="V1073" s="152"/>
      <c r="W1073" s="152"/>
      <c r="X1073" s="152"/>
      <c r="Y1073" s="148"/>
      <c r="Z1073" s="149"/>
      <c r="AA1073" s="149"/>
      <c r="AB1073" s="150"/>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2">
        <v>28</v>
      </c>
      <c r="B1074" s="352">
        <v>1</v>
      </c>
      <c r="C1074" s="363"/>
      <c r="D1074" s="363"/>
      <c r="E1074" s="363"/>
      <c r="F1074" s="363"/>
      <c r="G1074" s="363"/>
      <c r="H1074" s="363"/>
      <c r="I1074" s="363"/>
      <c r="J1074" s="153"/>
      <c r="K1074" s="154"/>
      <c r="L1074" s="154"/>
      <c r="M1074" s="154"/>
      <c r="N1074" s="154"/>
      <c r="O1074" s="154"/>
      <c r="P1074" s="152"/>
      <c r="Q1074" s="152"/>
      <c r="R1074" s="152"/>
      <c r="S1074" s="152"/>
      <c r="T1074" s="152"/>
      <c r="U1074" s="152"/>
      <c r="V1074" s="152"/>
      <c r="W1074" s="152"/>
      <c r="X1074" s="152"/>
      <c r="Y1074" s="148"/>
      <c r="Z1074" s="149"/>
      <c r="AA1074" s="149"/>
      <c r="AB1074" s="150"/>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2">
        <v>29</v>
      </c>
      <c r="B1075" s="352">
        <v>1</v>
      </c>
      <c r="C1075" s="363"/>
      <c r="D1075" s="363"/>
      <c r="E1075" s="363"/>
      <c r="F1075" s="363"/>
      <c r="G1075" s="363"/>
      <c r="H1075" s="363"/>
      <c r="I1075" s="363"/>
      <c r="J1075" s="153"/>
      <c r="K1075" s="154"/>
      <c r="L1075" s="154"/>
      <c r="M1075" s="154"/>
      <c r="N1075" s="154"/>
      <c r="O1075" s="154"/>
      <c r="P1075" s="152"/>
      <c r="Q1075" s="152"/>
      <c r="R1075" s="152"/>
      <c r="S1075" s="152"/>
      <c r="T1075" s="152"/>
      <c r="U1075" s="152"/>
      <c r="V1075" s="152"/>
      <c r="W1075" s="152"/>
      <c r="X1075" s="152"/>
      <c r="Y1075" s="148"/>
      <c r="Z1075" s="149"/>
      <c r="AA1075" s="149"/>
      <c r="AB1075" s="150"/>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2">
        <v>30</v>
      </c>
      <c r="B1076" s="352">
        <v>1</v>
      </c>
      <c r="C1076" s="363"/>
      <c r="D1076" s="363"/>
      <c r="E1076" s="363"/>
      <c r="F1076" s="363"/>
      <c r="G1076" s="363"/>
      <c r="H1076" s="363"/>
      <c r="I1076" s="363"/>
      <c r="J1076" s="153"/>
      <c r="K1076" s="154"/>
      <c r="L1076" s="154"/>
      <c r="M1076" s="154"/>
      <c r="N1076" s="154"/>
      <c r="O1076" s="154"/>
      <c r="P1076" s="152"/>
      <c r="Q1076" s="152"/>
      <c r="R1076" s="152"/>
      <c r="S1076" s="152"/>
      <c r="T1076" s="152"/>
      <c r="U1076" s="152"/>
      <c r="V1076" s="152"/>
      <c r="W1076" s="152"/>
      <c r="X1076" s="152"/>
      <c r="Y1076" s="148"/>
      <c r="Z1076" s="149"/>
      <c r="AA1076" s="149"/>
      <c r="AB1076" s="150"/>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2"/>
      <c r="B1080" s="352"/>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364"/>
      <c r="AJ1080" s="364"/>
      <c r="AK1080" s="364"/>
      <c r="AL1080" s="364" t="s">
        <v>23</v>
      </c>
      <c r="AM1080" s="364"/>
      <c r="AN1080" s="364"/>
      <c r="AO1080" s="826"/>
      <c r="AP1080" s="366" t="s">
        <v>434</v>
      </c>
      <c r="AQ1080" s="366"/>
      <c r="AR1080" s="366"/>
      <c r="AS1080" s="366"/>
      <c r="AT1080" s="366"/>
      <c r="AU1080" s="366"/>
      <c r="AV1080" s="366"/>
      <c r="AW1080" s="366"/>
      <c r="AX1080" s="366"/>
    </row>
    <row r="1081" spans="1:50" ht="30.75" customHeight="1" x14ac:dyDescent="0.15">
      <c r="A1081" s="352">
        <v>1</v>
      </c>
      <c r="B1081" s="352">
        <v>1</v>
      </c>
      <c r="C1081" s="828"/>
      <c r="D1081" s="828"/>
      <c r="E1081" s="827"/>
      <c r="F1081" s="827"/>
      <c r="G1081" s="827"/>
      <c r="H1081" s="827"/>
      <c r="I1081" s="827"/>
      <c r="J1081" s="153"/>
      <c r="K1081" s="154"/>
      <c r="L1081" s="154"/>
      <c r="M1081" s="154"/>
      <c r="N1081" s="154"/>
      <c r="O1081" s="154"/>
      <c r="P1081" s="152"/>
      <c r="Q1081" s="152"/>
      <c r="R1081" s="152"/>
      <c r="S1081" s="152"/>
      <c r="T1081" s="152"/>
      <c r="U1081" s="152"/>
      <c r="V1081" s="152"/>
      <c r="W1081" s="152"/>
      <c r="X1081" s="152"/>
      <c r="Y1081" s="148"/>
      <c r="Z1081" s="149"/>
      <c r="AA1081" s="149"/>
      <c r="AB1081" s="150"/>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52">
        <v>2</v>
      </c>
      <c r="B1082" s="352">
        <v>1</v>
      </c>
      <c r="C1082" s="828"/>
      <c r="D1082" s="828"/>
      <c r="E1082" s="827"/>
      <c r="F1082" s="827"/>
      <c r="G1082" s="827"/>
      <c r="H1082" s="827"/>
      <c r="I1082" s="827"/>
      <c r="J1082" s="153"/>
      <c r="K1082" s="154"/>
      <c r="L1082" s="154"/>
      <c r="M1082" s="154"/>
      <c r="N1082" s="154"/>
      <c r="O1082" s="154"/>
      <c r="P1082" s="152"/>
      <c r="Q1082" s="152"/>
      <c r="R1082" s="152"/>
      <c r="S1082" s="152"/>
      <c r="T1082" s="152"/>
      <c r="U1082" s="152"/>
      <c r="V1082" s="152"/>
      <c r="W1082" s="152"/>
      <c r="X1082" s="152"/>
      <c r="Y1082" s="148"/>
      <c r="Z1082" s="149"/>
      <c r="AA1082" s="149"/>
      <c r="AB1082" s="150"/>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52">
        <v>3</v>
      </c>
      <c r="B1083" s="352">
        <v>1</v>
      </c>
      <c r="C1083" s="828"/>
      <c r="D1083" s="828"/>
      <c r="E1083" s="827"/>
      <c r="F1083" s="827"/>
      <c r="G1083" s="827"/>
      <c r="H1083" s="827"/>
      <c r="I1083" s="827"/>
      <c r="J1083" s="153"/>
      <c r="K1083" s="154"/>
      <c r="L1083" s="154"/>
      <c r="M1083" s="154"/>
      <c r="N1083" s="154"/>
      <c r="O1083" s="154"/>
      <c r="P1083" s="152"/>
      <c r="Q1083" s="152"/>
      <c r="R1083" s="152"/>
      <c r="S1083" s="152"/>
      <c r="T1083" s="152"/>
      <c r="U1083" s="152"/>
      <c r="V1083" s="152"/>
      <c r="W1083" s="152"/>
      <c r="X1083" s="152"/>
      <c r="Y1083" s="148"/>
      <c r="Z1083" s="149"/>
      <c r="AA1083" s="149"/>
      <c r="AB1083" s="150"/>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52">
        <v>4</v>
      </c>
      <c r="B1084" s="352">
        <v>1</v>
      </c>
      <c r="C1084" s="828"/>
      <c r="D1084" s="828"/>
      <c r="E1084" s="827"/>
      <c r="F1084" s="827"/>
      <c r="G1084" s="827"/>
      <c r="H1084" s="827"/>
      <c r="I1084" s="827"/>
      <c r="J1084" s="153"/>
      <c r="K1084" s="154"/>
      <c r="L1084" s="154"/>
      <c r="M1084" s="154"/>
      <c r="N1084" s="154"/>
      <c r="O1084" s="154"/>
      <c r="P1084" s="152"/>
      <c r="Q1084" s="152"/>
      <c r="R1084" s="152"/>
      <c r="S1084" s="152"/>
      <c r="T1084" s="152"/>
      <c r="U1084" s="152"/>
      <c r="V1084" s="152"/>
      <c r="W1084" s="152"/>
      <c r="X1084" s="152"/>
      <c r="Y1084" s="148"/>
      <c r="Z1084" s="149"/>
      <c r="AA1084" s="149"/>
      <c r="AB1084" s="150"/>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52">
        <v>5</v>
      </c>
      <c r="B1085" s="352">
        <v>1</v>
      </c>
      <c r="C1085" s="828"/>
      <c r="D1085" s="828"/>
      <c r="E1085" s="827"/>
      <c r="F1085" s="827"/>
      <c r="G1085" s="827"/>
      <c r="H1085" s="827"/>
      <c r="I1085" s="827"/>
      <c r="J1085" s="153"/>
      <c r="K1085" s="154"/>
      <c r="L1085" s="154"/>
      <c r="M1085" s="154"/>
      <c r="N1085" s="154"/>
      <c r="O1085" s="154"/>
      <c r="P1085" s="152"/>
      <c r="Q1085" s="152"/>
      <c r="R1085" s="152"/>
      <c r="S1085" s="152"/>
      <c r="T1085" s="152"/>
      <c r="U1085" s="152"/>
      <c r="V1085" s="152"/>
      <c r="W1085" s="152"/>
      <c r="X1085" s="152"/>
      <c r="Y1085" s="148"/>
      <c r="Z1085" s="149"/>
      <c r="AA1085" s="149"/>
      <c r="AB1085" s="150"/>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52">
        <v>6</v>
      </c>
      <c r="B1086" s="352">
        <v>1</v>
      </c>
      <c r="C1086" s="828"/>
      <c r="D1086" s="828"/>
      <c r="E1086" s="827"/>
      <c r="F1086" s="827"/>
      <c r="G1086" s="827"/>
      <c r="H1086" s="827"/>
      <c r="I1086" s="827"/>
      <c r="J1086" s="153"/>
      <c r="K1086" s="154"/>
      <c r="L1086" s="154"/>
      <c r="M1086" s="154"/>
      <c r="N1086" s="154"/>
      <c r="O1086" s="154"/>
      <c r="P1086" s="152"/>
      <c r="Q1086" s="152"/>
      <c r="R1086" s="152"/>
      <c r="S1086" s="152"/>
      <c r="T1086" s="152"/>
      <c r="U1086" s="152"/>
      <c r="V1086" s="152"/>
      <c r="W1086" s="152"/>
      <c r="X1086" s="152"/>
      <c r="Y1086" s="148"/>
      <c r="Z1086" s="149"/>
      <c r="AA1086" s="149"/>
      <c r="AB1086" s="150"/>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52">
        <v>7</v>
      </c>
      <c r="B1087" s="352">
        <v>1</v>
      </c>
      <c r="C1087" s="828"/>
      <c r="D1087" s="828"/>
      <c r="E1087" s="827"/>
      <c r="F1087" s="827"/>
      <c r="G1087" s="827"/>
      <c r="H1087" s="827"/>
      <c r="I1087" s="827"/>
      <c r="J1087" s="153"/>
      <c r="K1087" s="154"/>
      <c r="L1087" s="154"/>
      <c r="M1087" s="154"/>
      <c r="N1087" s="154"/>
      <c r="O1087" s="154"/>
      <c r="P1087" s="152"/>
      <c r="Q1087" s="152"/>
      <c r="R1087" s="152"/>
      <c r="S1087" s="152"/>
      <c r="T1087" s="152"/>
      <c r="U1087" s="152"/>
      <c r="V1087" s="152"/>
      <c r="W1087" s="152"/>
      <c r="X1087" s="152"/>
      <c r="Y1087" s="148"/>
      <c r="Z1087" s="149"/>
      <c r="AA1087" s="149"/>
      <c r="AB1087" s="150"/>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52">
        <v>8</v>
      </c>
      <c r="B1088" s="352">
        <v>1</v>
      </c>
      <c r="C1088" s="828"/>
      <c r="D1088" s="828"/>
      <c r="E1088" s="827"/>
      <c r="F1088" s="827"/>
      <c r="G1088" s="827"/>
      <c r="H1088" s="827"/>
      <c r="I1088" s="827"/>
      <c r="J1088" s="153"/>
      <c r="K1088" s="154"/>
      <c r="L1088" s="154"/>
      <c r="M1088" s="154"/>
      <c r="N1088" s="154"/>
      <c r="O1088" s="154"/>
      <c r="P1088" s="152"/>
      <c r="Q1088" s="152"/>
      <c r="R1088" s="152"/>
      <c r="S1088" s="152"/>
      <c r="T1088" s="152"/>
      <c r="U1088" s="152"/>
      <c r="V1088" s="152"/>
      <c r="W1088" s="152"/>
      <c r="X1088" s="152"/>
      <c r="Y1088" s="148"/>
      <c r="Z1088" s="149"/>
      <c r="AA1088" s="149"/>
      <c r="AB1088" s="150"/>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52">
        <v>9</v>
      </c>
      <c r="B1089" s="352">
        <v>1</v>
      </c>
      <c r="C1089" s="828"/>
      <c r="D1089" s="828"/>
      <c r="E1089" s="827"/>
      <c r="F1089" s="827"/>
      <c r="G1089" s="827"/>
      <c r="H1089" s="827"/>
      <c r="I1089" s="827"/>
      <c r="J1089" s="153"/>
      <c r="K1089" s="154"/>
      <c r="L1089" s="154"/>
      <c r="M1089" s="154"/>
      <c r="N1089" s="154"/>
      <c r="O1089" s="154"/>
      <c r="P1089" s="152"/>
      <c r="Q1089" s="152"/>
      <c r="R1089" s="152"/>
      <c r="S1089" s="152"/>
      <c r="T1089" s="152"/>
      <c r="U1089" s="152"/>
      <c r="V1089" s="152"/>
      <c r="W1089" s="152"/>
      <c r="X1089" s="152"/>
      <c r="Y1089" s="148"/>
      <c r="Z1089" s="149"/>
      <c r="AA1089" s="149"/>
      <c r="AB1089" s="150"/>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52">
        <v>10</v>
      </c>
      <c r="B1090" s="352">
        <v>1</v>
      </c>
      <c r="C1090" s="828"/>
      <c r="D1090" s="828"/>
      <c r="E1090" s="827"/>
      <c r="F1090" s="827"/>
      <c r="G1090" s="827"/>
      <c r="H1090" s="827"/>
      <c r="I1090" s="827"/>
      <c r="J1090" s="153"/>
      <c r="K1090" s="154"/>
      <c r="L1090" s="154"/>
      <c r="M1090" s="154"/>
      <c r="N1090" s="154"/>
      <c r="O1090" s="154"/>
      <c r="P1090" s="152"/>
      <c r="Q1090" s="152"/>
      <c r="R1090" s="152"/>
      <c r="S1090" s="152"/>
      <c r="T1090" s="152"/>
      <c r="U1090" s="152"/>
      <c r="V1090" s="152"/>
      <c r="W1090" s="152"/>
      <c r="X1090" s="152"/>
      <c r="Y1090" s="148"/>
      <c r="Z1090" s="149"/>
      <c r="AA1090" s="149"/>
      <c r="AB1090" s="150"/>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52">
        <v>11</v>
      </c>
      <c r="B1091" s="352">
        <v>1</v>
      </c>
      <c r="C1091" s="828"/>
      <c r="D1091" s="828"/>
      <c r="E1091" s="827"/>
      <c r="F1091" s="827"/>
      <c r="G1091" s="827"/>
      <c r="H1091" s="827"/>
      <c r="I1091" s="827"/>
      <c r="J1091" s="153"/>
      <c r="K1091" s="154"/>
      <c r="L1091" s="154"/>
      <c r="M1091" s="154"/>
      <c r="N1091" s="154"/>
      <c r="O1091" s="154"/>
      <c r="P1091" s="152"/>
      <c r="Q1091" s="152"/>
      <c r="R1091" s="152"/>
      <c r="S1091" s="152"/>
      <c r="T1091" s="152"/>
      <c r="U1091" s="152"/>
      <c r="V1091" s="152"/>
      <c r="W1091" s="152"/>
      <c r="X1091" s="152"/>
      <c r="Y1091" s="148"/>
      <c r="Z1091" s="149"/>
      <c r="AA1091" s="149"/>
      <c r="AB1091" s="150"/>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2">
        <v>12</v>
      </c>
      <c r="B1092" s="352">
        <v>1</v>
      </c>
      <c r="C1092" s="828"/>
      <c r="D1092" s="828"/>
      <c r="E1092" s="827"/>
      <c r="F1092" s="827"/>
      <c r="G1092" s="827"/>
      <c r="H1092" s="827"/>
      <c r="I1092" s="827"/>
      <c r="J1092" s="153"/>
      <c r="K1092" s="154"/>
      <c r="L1092" s="154"/>
      <c r="M1092" s="154"/>
      <c r="N1092" s="154"/>
      <c r="O1092" s="154"/>
      <c r="P1092" s="152"/>
      <c r="Q1092" s="152"/>
      <c r="R1092" s="152"/>
      <c r="S1092" s="152"/>
      <c r="T1092" s="152"/>
      <c r="U1092" s="152"/>
      <c r="V1092" s="152"/>
      <c r="W1092" s="152"/>
      <c r="X1092" s="152"/>
      <c r="Y1092" s="148"/>
      <c r="Z1092" s="149"/>
      <c r="AA1092" s="149"/>
      <c r="AB1092" s="150"/>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2">
        <v>13</v>
      </c>
      <c r="B1093" s="352">
        <v>1</v>
      </c>
      <c r="C1093" s="828"/>
      <c r="D1093" s="828"/>
      <c r="E1093" s="827"/>
      <c r="F1093" s="827"/>
      <c r="G1093" s="827"/>
      <c r="H1093" s="827"/>
      <c r="I1093" s="827"/>
      <c r="J1093" s="153"/>
      <c r="K1093" s="154"/>
      <c r="L1093" s="154"/>
      <c r="M1093" s="154"/>
      <c r="N1093" s="154"/>
      <c r="O1093" s="154"/>
      <c r="P1093" s="152"/>
      <c r="Q1093" s="152"/>
      <c r="R1093" s="152"/>
      <c r="S1093" s="152"/>
      <c r="T1093" s="152"/>
      <c r="U1093" s="152"/>
      <c r="V1093" s="152"/>
      <c r="W1093" s="152"/>
      <c r="X1093" s="152"/>
      <c r="Y1093" s="148"/>
      <c r="Z1093" s="149"/>
      <c r="AA1093" s="149"/>
      <c r="AB1093" s="150"/>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2">
        <v>14</v>
      </c>
      <c r="B1094" s="352">
        <v>1</v>
      </c>
      <c r="C1094" s="828"/>
      <c r="D1094" s="828"/>
      <c r="E1094" s="827"/>
      <c r="F1094" s="827"/>
      <c r="G1094" s="827"/>
      <c r="H1094" s="827"/>
      <c r="I1094" s="827"/>
      <c r="J1094" s="153"/>
      <c r="K1094" s="154"/>
      <c r="L1094" s="154"/>
      <c r="M1094" s="154"/>
      <c r="N1094" s="154"/>
      <c r="O1094" s="154"/>
      <c r="P1094" s="152"/>
      <c r="Q1094" s="152"/>
      <c r="R1094" s="152"/>
      <c r="S1094" s="152"/>
      <c r="T1094" s="152"/>
      <c r="U1094" s="152"/>
      <c r="V1094" s="152"/>
      <c r="W1094" s="152"/>
      <c r="X1094" s="152"/>
      <c r="Y1094" s="148"/>
      <c r="Z1094" s="149"/>
      <c r="AA1094" s="149"/>
      <c r="AB1094" s="150"/>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2">
        <v>15</v>
      </c>
      <c r="B1095" s="352">
        <v>1</v>
      </c>
      <c r="C1095" s="828"/>
      <c r="D1095" s="828"/>
      <c r="E1095" s="827"/>
      <c r="F1095" s="827"/>
      <c r="G1095" s="827"/>
      <c r="H1095" s="827"/>
      <c r="I1095" s="827"/>
      <c r="J1095" s="153"/>
      <c r="K1095" s="154"/>
      <c r="L1095" s="154"/>
      <c r="M1095" s="154"/>
      <c r="N1095" s="154"/>
      <c r="O1095" s="154"/>
      <c r="P1095" s="152"/>
      <c r="Q1095" s="152"/>
      <c r="R1095" s="152"/>
      <c r="S1095" s="152"/>
      <c r="T1095" s="152"/>
      <c r="U1095" s="152"/>
      <c r="V1095" s="152"/>
      <c r="W1095" s="152"/>
      <c r="X1095" s="152"/>
      <c r="Y1095" s="148"/>
      <c r="Z1095" s="149"/>
      <c r="AA1095" s="149"/>
      <c r="AB1095" s="150"/>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2">
        <v>16</v>
      </c>
      <c r="B1096" s="352">
        <v>1</v>
      </c>
      <c r="C1096" s="828"/>
      <c r="D1096" s="828"/>
      <c r="E1096" s="827"/>
      <c r="F1096" s="827"/>
      <c r="G1096" s="827"/>
      <c r="H1096" s="827"/>
      <c r="I1096" s="827"/>
      <c r="J1096" s="153"/>
      <c r="K1096" s="154"/>
      <c r="L1096" s="154"/>
      <c r="M1096" s="154"/>
      <c r="N1096" s="154"/>
      <c r="O1096" s="154"/>
      <c r="P1096" s="152"/>
      <c r="Q1096" s="152"/>
      <c r="R1096" s="152"/>
      <c r="S1096" s="152"/>
      <c r="T1096" s="152"/>
      <c r="U1096" s="152"/>
      <c r="V1096" s="152"/>
      <c r="W1096" s="152"/>
      <c r="X1096" s="152"/>
      <c r="Y1096" s="148"/>
      <c r="Z1096" s="149"/>
      <c r="AA1096" s="149"/>
      <c r="AB1096" s="150"/>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2">
        <v>17</v>
      </c>
      <c r="B1097" s="352">
        <v>1</v>
      </c>
      <c r="C1097" s="828"/>
      <c r="D1097" s="828"/>
      <c r="E1097" s="827"/>
      <c r="F1097" s="827"/>
      <c r="G1097" s="827"/>
      <c r="H1097" s="827"/>
      <c r="I1097" s="827"/>
      <c r="J1097" s="153"/>
      <c r="K1097" s="154"/>
      <c r="L1097" s="154"/>
      <c r="M1097" s="154"/>
      <c r="N1097" s="154"/>
      <c r="O1097" s="154"/>
      <c r="P1097" s="152"/>
      <c r="Q1097" s="152"/>
      <c r="R1097" s="152"/>
      <c r="S1097" s="152"/>
      <c r="T1097" s="152"/>
      <c r="U1097" s="152"/>
      <c r="V1097" s="152"/>
      <c r="W1097" s="152"/>
      <c r="X1097" s="152"/>
      <c r="Y1097" s="148"/>
      <c r="Z1097" s="149"/>
      <c r="AA1097" s="149"/>
      <c r="AB1097" s="150"/>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2">
        <v>18</v>
      </c>
      <c r="B1098" s="352">
        <v>1</v>
      </c>
      <c r="C1098" s="828"/>
      <c r="D1098" s="828"/>
      <c r="E1098" s="187"/>
      <c r="F1098" s="827"/>
      <c r="G1098" s="827"/>
      <c r="H1098" s="827"/>
      <c r="I1098" s="827"/>
      <c r="J1098" s="153"/>
      <c r="K1098" s="154"/>
      <c r="L1098" s="154"/>
      <c r="M1098" s="154"/>
      <c r="N1098" s="154"/>
      <c r="O1098" s="154"/>
      <c r="P1098" s="152"/>
      <c r="Q1098" s="152"/>
      <c r="R1098" s="152"/>
      <c r="S1098" s="152"/>
      <c r="T1098" s="152"/>
      <c r="U1098" s="152"/>
      <c r="V1098" s="152"/>
      <c r="W1098" s="152"/>
      <c r="X1098" s="152"/>
      <c r="Y1098" s="148"/>
      <c r="Z1098" s="149"/>
      <c r="AA1098" s="149"/>
      <c r="AB1098" s="150"/>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2">
        <v>19</v>
      </c>
      <c r="B1099" s="352">
        <v>1</v>
      </c>
      <c r="C1099" s="828"/>
      <c r="D1099" s="828"/>
      <c r="E1099" s="827"/>
      <c r="F1099" s="827"/>
      <c r="G1099" s="827"/>
      <c r="H1099" s="827"/>
      <c r="I1099" s="827"/>
      <c r="J1099" s="153"/>
      <c r="K1099" s="154"/>
      <c r="L1099" s="154"/>
      <c r="M1099" s="154"/>
      <c r="N1099" s="154"/>
      <c r="O1099" s="154"/>
      <c r="P1099" s="152"/>
      <c r="Q1099" s="152"/>
      <c r="R1099" s="152"/>
      <c r="S1099" s="152"/>
      <c r="T1099" s="152"/>
      <c r="U1099" s="152"/>
      <c r="V1099" s="152"/>
      <c r="W1099" s="152"/>
      <c r="X1099" s="152"/>
      <c r="Y1099" s="148"/>
      <c r="Z1099" s="149"/>
      <c r="AA1099" s="149"/>
      <c r="AB1099" s="150"/>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2">
        <v>20</v>
      </c>
      <c r="B1100" s="352">
        <v>1</v>
      </c>
      <c r="C1100" s="828"/>
      <c r="D1100" s="828"/>
      <c r="E1100" s="827"/>
      <c r="F1100" s="827"/>
      <c r="G1100" s="827"/>
      <c r="H1100" s="827"/>
      <c r="I1100" s="827"/>
      <c r="J1100" s="153"/>
      <c r="K1100" s="154"/>
      <c r="L1100" s="154"/>
      <c r="M1100" s="154"/>
      <c r="N1100" s="154"/>
      <c r="O1100" s="154"/>
      <c r="P1100" s="152"/>
      <c r="Q1100" s="152"/>
      <c r="R1100" s="152"/>
      <c r="S1100" s="152"/>
      <c r="T1100" s="152"/>
      <c r="U1100" s="152"/>
      <c r="V1100" s="152"/>
      <c r="W1100" s="152"/>
      <c r="X1100" s="152"/>
      <c r="Y1100" s="148"/>
      <c r="Z1100" s="149"/>
      <c r="AA1100" s="149"/>
      <c r="AB1100" s="150"/>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2">
        <v>21</v>
      </c>
      <c r="B1101" s="352">
        <v>1</v>
      </c>
      <c r="C1101" s="828"/>
      <c r="D1101" s="828"/>
      <c r="E1101" s="827"/>
      <c r="F1101" s="827"/>
      <c r="G1101" s="827"/>
      <c r="H1101" s="827"/>
      <c r="I1101" s="827"/>
      <c r="J1101" s="153"/>
      <c r="K1101" s="154"/>
      <c r="L1101" s="154"/>
      <c r="M1101" s="154"/>
      <c r="N1101" s="154"/>
      <c r="O1101" s="154"/>
      <c r="P1101" s="152"/>
      <c r="Q1101" s="152"/>
      <c r="R1101" s="152"/>
      <c r="S1101" s="152"/>
      <c r="T1101" s="152"/>
      <c r="U1101" s="152"/>
      <c r="V1101" s="152"/>
      <c r="W1101" s="152"/>
      <c r="X1101" s="152"/>
      <c r="Y1101" s="148"/>
      <c r="Z1101" s="149"/>
      <c r="AA1101" s="149"/>
      <c r="AB1101" s="150"/>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2">
        <v>22</v>
      </c>
      <c r="B1102" s="352">
        <v>1</v>
      </c>
      <c r="C1102" s="828"/>
      <c r="D1102" s="828"/>
      <c r="E1102" s="827"/>
      <c r="F1102" s="827"/>
      <c r="G1102" s="827"/>
      <c r="H1102" s="827"/>
      <c r="I1102" s="827"/>
      <c r="J1102" s="153"/>
      <c r="K1102" s="154"/>
      <c r="L1102" s="154"/>
      <c r="M1102" s="154"/>
      <c r="N1102" s="154"/>
      <c r="O1102" s="154"/>
      <c r="P1102" s="152"/>
      <c r="Q1102" s="152"/>
      <c r="R1102" s="152"/>
      <c r="S1102" s="152"/>
      <c r="T1102" s="152"/>
      <c r="U1102" s="152"/>
      <c r="V1102" s="152"/>
      <c r="W1102" s="152"/>
      <c r="X1102" s="152"/>
      <c r="Y1102" s="148"/>
      <c r="Z1102" s="149"/>
      <c r="AA1102" s="149"/>
      <c r="AB1102" s="150"/>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2">
        <v>23</v>
      </c>
      <c r="B1103" s="352">
        <v>1</v>
      </c>
      <c r="C1103" s="828"/>
      <c r="D1103" s="828"/>
      <c r="E1103" s="827"/>
      <c r="F1103" s="827"/>
      <c r="G1103" s="827"/>
      <c r="H1103" s="827"/>
      <c r="I1103" s="827"/>
      <c r="J1103" s="153"/>
      <c r="K1103" s="154"/>
      <c r="L1103" s="154"/>
      <c r="M1103" s="154"/>
      <c r="N1103" s="154"/>
      <c r="O1103" s="154"/>
      <c r="P1103" s="152"/>
      <c r="Q1103" s="152"/>
      <c r="R1103" s="152"/>
      <c r="S1103" s="152"/>
      <c r="T1103" s="152"/>
      <c r="U1103" s="152"/>
      <c r="V1103" s="152"/>
      <c r="W1103" s="152"/>
      <c r="X1103" s="152"/>
      <c r="Y1103" s="148"/>
      <c r="Z1103" s="149"/>
      <c r="AA1103" s="149"/>
      <c r="AB1103" s="150"/>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2">
        <v>24</v>
      </c>
      <c r="B1104" s="352">
        <v>1</v>
      </c>
      <c r="C1104" s="828"/>
      <c r="D1104" s="828"/>
      <c r="E1104" s="827"/>
      <c r="F1104" s="827"/>
      <c r="G1104" s="827"/>
      <c r="H1104" s="827"/>
      <c r="I1104" s="827"/>
      <c r="J1104" s="153"/>
      <c r="K1104" s="154"/>
      <c r="L1104" s="154"/>
      <c r="M1104" s="154"/>
      <c r="N1104" s="154"/>
      <c r="O1104" s="154"/>
      <c r="P1104" s="152"/>
      <c r="Q1104" s="152"/>
      <c r="R1104" s="152"/>
      <c r="S1104" s="152"/>
      <c r="T1104" s="152"/>
      <c r="U1104" s="152"/>
      <c r="V1104" s="152"/>
      <c r="W1104" s="152"/>
      <c r="X1104" s="152"/>
      <c r="Y1104" s="148"/>
      <c r="Z1104" s="149"/>
      <c r="AA1104" s="149"/>
      <c r="AB1104" s="150"/>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2">
        <v>25</v>
      </c>
      <c r="B1105" s="352">
        <v>1</v>
      </c>
      <c r="C1105" s="828"/>
      <c r="D1105" s="828"/>
      <c r="E1105" s="827"/>
      <c r="F1105" s="827"/>
      <c r="G1105" s="827"/>
      <c r="H1105" s="827"/>
      <c r="I1105" s="827"/>
      <c r="J1105" s="153"/>
      <c r="K1105" s="154"/>
      <c r="L1105" s="154"/>
      <c r="M1105" s="154"/>
      <c r="N1105" s="154"/>
      <c r="O1105" s="154"/>
      <c r="P1105" s="152"/>
      <c r="Q1105" s="152"/>
      <c r="R1105" s="152"/>
      <c r="S1105" s="152"/>
      <c r="T1105" s="152"/>
      <c r="U1105" s="152"/>
      <c r="V1105" s="152"/>
      <c r="W1105" s="152"/>
      <c r="X1105" s="152"/>
      <c r="Y1105" s="148"/>
      <c r="Z1105" s="149"/>
      <c r="AA1105" s="149"/>
      <c r="AB1105" s="150"/>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2">
        <v>26</v>
      </c>
      <c r="B1106" s="352">
        <v>1</v>
      </c>
      <c r="C1106" s="828"/>
      <c r="D1106" s="828"/>
      <c r="E1106" s="827"/>
      <c r="F1106" s="827"/>
      <c r="G1106" s="827"/>
      <c r="H1106" s="827"/>
      <c r="I1106" s="827"/>
      <c r="J1106" s="153"/>
      <c r="K1106" s="154"/>
      <c r="L1106" s="154"/>
      <c r="M1106" s="154"/>
      <c r="N1106" s="154"/>
      <c r="O1106" s="154"/>
      <c r="P1106" s="152"/>
      <c r="Q1106" s="152"/>
      <c r="R1106" s="152"/>
      <c r="S1106" s="152"/>
      <c r="T1106" s="152"/>
      <c r="U1106" s="152"/>
      <c r="V1106" s="152"/>
      <c r="W1106" s="152"/>
      <c r="X1106" s="152"/>
      <c r="Y1106" s="148"/>
      <c r="Z1106" s="149"/>
      <c r="AA1106" s="149"/>
      <c r="AB1106" s="150"/>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2">
        <v>27</v>
      </c>
      <c r="B1107" s="352">
        <v>1</v>
      </c>
      <c r="C1107" s="828"/>
      <c r="D1107" s="828"/>
      <c r="E1107" s="827"/>
      <c r="F1107" s="827"/>
      <c r="G1107" s="827"/>
      <c r="H1107" s="827"/>
      <c r="I1107" s="827"/>
      <c r="J1107" s="153"/>
      <c r="K1107" s="154"/>
      <c r="L1107" s="154"/>
      <c r="M1107" s="154"/>
      <c r="N1107" s="154"/>
      <c r="O1107" s="154"/>
      <c r="P1107" s="152"/>
      <c r="Q1107" s="152"/>
      <c r="R1107" s="152"/>
      <c r="S1107" s="152"/>
      <c r="T1107" s="152"/>
      <c r="U1107" s="152"/>
      <c r="V1107" s="152"/>
      <c r="W1107" s="152"/>
      <c r="X1107" s="152"/>
      <c r="Y1107" s="148"/>
      <c r="Z1107" s="149"/>
      <c r="AA1107" s="149"/>
      <c r="AB1107" s="150"/>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2">
        <v>28</v>
      </c>
      <c r="B1108" s="352">
        <v>1</v>
      </c>
      <c r="C1108" s="828"/>
      <c r="D1108" s="828"/>
      <c r="E1108" s="827"/>
      <c r="F1108" s="827"/>
      <c r="G1108" s="827"/>
      <c r="H1108" s="827"/>
      <c r="I1108" s="827"/>
      <c r="J1108" s="153"/>
      <c r="K1108" s="154"/>
      <c r="L1108" s="154"/>
      <c r="M1108" s="154"/>
      <c r="N1108" s="154"/>
      <c r="O1108" s="154"/>
      <c r="P1108" s="152"/>
      <c r="Q1108" s="152"/>
      <c r="R1108" s="152"/>
      <c r="S1108" s="152"/>
      <c r="T1108" s="152"/>
      <c r="U1108" s="152"/>
      <c r="V1108" s="152"/>
      <c r="W1108" s="152"/>
      <c r="X1108" s="152"/>
      <c r="Y1108" s="148"/>
      <c r="Z1108" s="149"/>
      <c r="AA1108" s="149"/>
      <c r="AB1108" s="150"/>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2">
        <v>29</v>
      </c>
      <c r="B1109" s="352">
        <v>1</v>
      </c>
      <c r="C1109" s="828"/>
      <c r="D1109" s="828"/>
      <c r="E1109" s="827"/>
      <c r="F1109" s="827"/>
      <c r="G1109" s="827"/>
      <c r="H1109" s="827"/>
      <c r="I1109" s="827"/>
      <c r="J1109" s="153"/>
      <c r="K1109" s="154"/>
      <c r="L1109" s="154"/>
      <c r="M1109" s="154"/>
      <c r="N1109" s="154"/>
      <c r="O1109" s="154"/>
      <c r="P1109" s="152"/>
      <c r="Q1109" s="152"/>
      <c r="R1109" s="152"/>
      <c r="S1109" s="152"/>
      <c r="T1109" s="152"/>
      <c r="U1109" s="152"/>
      <c r="V1109" s="152"/>
      <c r="W1109" s="152"/>
      <c r="X1109" s="152"/>
      <c r="Y1109" s="148"/>
      <c r="Z1109" s="149"/>
      <c r="AA1109" s="149"/>
      <c r="AB1109" s="150"/>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2">
        <v>30</v>
      </c>
      <c r="B1110" s="352">
        <v>1</v>
      </c>
      <c r="C1110" s="828"/>
      <c r="D1110" s="828"/>
      <c r="E1110" s="827"/>
      <c r="F1110" s="827"/>
      <c r="G1110" s="827"/>
      <c r="H1110" s="827"/>
      <c r="I1110" s="827"/>
      <c r="J1110" s="153"/>
      <c r="K1110" s="154"/>
      <c r="L1110" s="154"/>
      <c r="M1110" s="154"/>
      <c r="N1110" s="154"/>
      <c r="O1110" s="154"/>
      <c r="P1110" s="152"/>
      <c r="Q1110" s="152"/>
      <c r="R1110" s="152"/>
      <c r="S1110" s="152"/>
      <c r="T1110" s="152"/>
      <c r="U1110" s="152"/>
      <c r="V1110" s="152"/>
      <c r="W1110" s="152"/>
      <c r="X1110" s="152"/>
      <c r="Y1110" s="148"/>
      <c r="Z1110" s="149"/>
      <c r="AA1110" s="149"/>
      <c r="AB1110" s="150"/>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92">
    <mergeCell ref="AC721:AL721"/>
    <mergeCell ref="AA722:AN722"/>
    <mergeCell ref="AC726:AL726"/>
    <mergeCell ref="AA727:AN72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2" max="16383" man="1"/>
    <brk id="680" max="16383" man="1"/>
    <brk id="707"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57150</xdr:rowOff>
                  </from>
                  <to>
                    <xdr:col>44</xdr:col>
                    <xdr:colOff>114300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846</xdr:row>
                    <xdr:rowOff>9525</xdr:rowOff>
                  </from>
                  <to>
                    <xdr:col>44</xdr:col>
                    <xdr:colOff>114300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438</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2016-08-18T09:39:15Z</cp:lastPrinted>
  <dcterms:created xsi:type="dcterms:W3CDTF">2012-03-13T00:50:25Z</dcterms:created>
  <dcterms:modified xsi:type="dcterms:W3CDTF">2016-09-05T03:02:04Z</dcterms:modified>
</cp:coreProperties>
</file>