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italgojp-my.sharepoint.com/personal/koji_yamazaki482v_jftc_go_jp/Documents/デスクトップ/令和７年度調書/03_概算決定/13_【★●提出】政策ごとの予算との対応についての資料の作成及びホームページ（ＨＰ）掲載について/260216HP申請/"/>
    </mc:Choice>
  </mc:AlternateContent>
  <xr:revisionPtr revIDLastSave="239" documentId="11_21D9FCD0322DC5CBA9A3DC36107B3753864EF011" xr6:coauthVersionLast="47" xr6:coauthVersionMax="47" xr10:uidLastSave="{115F058A-11E0-42AD-8706-2D6503B5FFE2}"/>
  <bookViews>
    <workbookView xWindow="-28920" yWindow="-14490" windowWidth="29040" windowHeight="15720" tabRatio="656" activeTab="1" xr2:uid="{E131831F-305B-4F05-8B1C-A3D861F50750}"/>
  </bookViews>
  <sheets>
    <sheet name="【様式】対応表（総括）（別紙１）" sheetId="19" r:id="rId1"/>
    <sheet name="【様式】対応表(個表一般）（別紙２）" sheetId="20" r:id="rId2"/>
  </sheets>
  <definedNames>
    <definedName name="_xlnm._FilterDatabase" localSheetId="1" hidden="1">#N/A</definedName>
    <definedName name="_xlnm._FilterDatabase" localSheetId="0" hidden="1">#N/A</definedName>
    <definedName name="_xlnm.Print_Area" localSheetId="1">'【様式】対応表(個表一般）（別紙２）'!$B$1:$M$19</definedName>
    <definedName name="_xlnm.Print_Area" localSheetId="0">'【様式】対応表（総括）（別紙１）'!$B$1:$Q$19</definedName>
    <definedName name="_xlnm.Print_Titles" localSheetId="1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20" l="1"/>
  <c r="L16" i="20"/>
  <c r="H16" i="20"/>
  <c r="L12" i="20"/>
  <c r="L14" i="20"/>
  <c r="M8" i="19"/>
  <c r="O8" i="19"/>
  <c r="J8" i="20"/>
  <c r="H8" i="20"/>
  <c r="E8" i="19"/>
  <c r="E16" i="19" s="1"/>
  <c r="L10" i="20"/>
  <c r="L8" i="20" l="1"/>
  <c r="M16" i="19"/>
  <c r="K8" i="19"/>
  <c r="K16" i="19" s="1"/>
  <c r="I10" i="19"/>
  <c r="G8" i="19"/>
  <c r="I14" i="19"/>
  <c r="I12" i="19"/>
  <c r="I8" i="19" l="1"/>
  <c r="I16" i="19" s="1"/>
  <c r="G16" i="19"/>
  <c r="O16" i="19"/>
</calcChain>
</file>

<file path=xl/sharedStrings.xml><?xml version="1.0" encoding="utf-8"?>
<sst xmlns="http://schemas.openxmlformats.org/spreadsheetml/2006/main" count="50" uniqueCount="31">
  <si>
    <t>（別紙１）</t>
    <rPh sb="1" eb="3">
      <t>ベッシ</t>
    </rPh>
    <phoneticPr fontId="2"/>
  </si>
  <si>
    <t>政策ごとの予算との対応について（総括表）</t>
    <rPh sb="9" eb="11">
      <t>タイオウ</t>
    </rPh>
    <rPh sb="16" eb="18">
      <t>ソウカツ</t>
    </rPh>
    <rPh sb="18" eb="19">
      <t>オモテ</t>
    </rPh>
    <phoneticPr fontId="2"/>
  </si>
  <si>
    <t>(所管）</t>
    <rPh sb="1" eb="3">
      <t>ショカン</t>
    </rPh>
    <phoneticPr fontId="2"/>
  </si>
  <si>
    <t>（単位：千円）</t>
    <rPh sb="1" eb="3">
      <t>タンイ</t>
    </rPh>
    <rPh sb="4" eb="6">
      <t>センエン</t>
    </rPh>
    <phoneticPr fontId="2"/>
  </si>
  <si>
    <t>政策体系</t>
    <rPh sb="0" eb="2">
      <t>セイサク</t>
    </rPh>
    <rPh sb="2" eb="4">
      <t>タイケイ</t>
    </rPh>
    <phoneticPr fontId="2"/>
  </si>
  <si>
    <t>一般会計</t>
    <rPh sb="0" eb="2">
      <t>イッパン</t>
    </rPh>
    <rPh sb="2" eb="4">
      <t>カイケイ</t>
    </rPh>
    <phoneticPr fontId="2"/>
  </si>
  <si>
    <t>特別会計</t>
    <rPh sb="0" eb="2">
      <t>トクベツ</t>
    </rPh>
    <rPh sb="2" eb="4">
      <t>カイケイ</t>
    </rPh>
    <phoneticPr fontId="2"/>
  </si>
  <si>
    <t>備考</t>
    <rPh sb="0" eb="2">
      <t>ビコウ</t>
    </rPh>
    <phoneticPr fontId="2"/>
  </si>
  <si>
    <t>７年度予算額</t>
    <rPh sb="1" eb="3">
      <t>ネンド</t>
    </rPh>
    <rPh sb="3" eb="5">
      <t>ヨサン</t>
    </rPh>
    <rPh sb="5" eb="6">
      <t>ガク</t>
    </rPh>
    <phoneticPr fontId="2"/>
  </si>
  <si>
    <t>比較増△減額</t>
    <rPh sb="0" eb="2">
      <t>ヒカク</t>
    </rPh>
    <rPh sb="2" eb="3">
      <t>ゾウ</t>
    </rPh>
    <rPh sb="4" eb="6">
      <t>ゲンガク</t>
    </rPh>
    <phoneticPr fontId="2"/>
  </si>
  <si>
    <t>計</t>
    <rPh sb="0" eb="1">
      <t>ケイ</t>
    </rPh>
    <phoneticPr fontId="2"/>
  </si>
  <si>
    <t>（別紙２）</t>
    <rPh sb="1" eb="3">
      <t>ベッシ</t>
    </rPh>
    <phoneticPr fontId="2"/>
  </si>
  <si>
    <t>政策ごとの予算との対応について（個別表）　【一般会計】</t>
    <rPh sb="16" eb="18">
      <t>コベツ</t>
    </rPh>
    <rPh sb="18" eb="19">
      <t>オモテ</t>
    </rPh>
    <rPh sb="22" eb="24">
      <t>イッパン</t>
    </rPh>
    <rPh sb="24" eb="26">
      <t>カイケイ</t>
    </rPh>
    <phoneticPr fontId="2"/>
  </si>
  <si>
    <t>組織</t>
    <rPh sb="0" eb="2">
      <t>ソシキ</t>
    </rPh>
    <phoneticPr fontId="2"/>
  </si>
  <si>
    <t>項</t>
    <rPh sb="0" eb="1">
      <t>コウ</t>
    </rPh>
    <phoneticPr fontId="2"/>
  </si>
  <si>
    <t>事項</t>
    <rPh sb="0" eb="2">
      <t>ジコウ</t>
    </rPh>
    <phoneticPr fontId="2"/>
  </si>
  <si>
    <t>８年度予算額</t>
    <rPh sb="1" eb="3">
      <t>ネンド</t>
    </rPh>
    <rPh sb="3" eb="5">
      <t>ヨサン</t>
    </rPh>
    <rPh sb="5" eb="6">
      <t>ガク</t>
    </rPh>
    <phoneticPr fontId="2"/>
  </si>
  <si>
    <t>（注２）７年度予算額は、当初予算額である。</t>
    <rPh sb="1" eb="2">
      <t>チュウ</t>
    </rPh>
    <phoneticPr fontId="2"/>
  </si>
  <si>
    <t>(1)独占禁止法違反行為に対する措置等</t>
    <phoneticPr fontId="2"/>
  </si>
  <si>
    <t>(2)公正な取引慣行の推進</t>
    <phoneticPr fontId="2"/>
  </si>
  <si>
    <t>(3)競争政策の普及啓発等</t>
    <phoneticPr fontId="2"/>
  </si>
  <si>
    <t>公正かつ自由な競争の促進</t>
    <phoneticPr fontId="2"/>
  </si>
  <si>
    <t>（注１）政策評価の対象となる予算を掲記している。</t>
    <phoneticPr fontId="2"/>
  </si>
  <si>
    <t>（注２）７年度予算額は、当初予算額である。</t>
    <phoneticPr fontId="2"/>
  </si>
  <si>
    <t>内閣府（組織）公正取引委員会</t>
    <rPh sb="0" eb="2">
      <t>ナイカク</t>
    </rPh>
    <rPh sb="2" eb="3">
      <t>フ</t>
    </rPh>
    <rPh sb="4" eb="6">
      <t>ソシキ</t>
    </rPh>
    <rPh sb="7" eb="9">
      <t>コウセイ</t>
    </rPh>
    <rPh sb="9" eb="11">
      <t>トリヒキ</t>
    </rPh>
    <rPh sb="11" eb="14">
      <t>イインカイ</t>
    </rPh>
    <phoneticPr fontId="2"/>
  </si>
  <si>
    <t>公正取引委員会</t>
    <phoneticPr fontId="2"/>
  </si>
  <si>
    <t>独占禁止法違反行為に対する措置等に必要な経費</t>
    <rPh sb="0" eb="2">
      <t>ドクセン</t>
    </rPh>
    <rPh sb="2" eb="5">
      <t>キンシホウ</t>
    </rPh>
    <rPh sb="5" eb="7">
      <t>イハン</t>
    </rPh>
    <rPh sb="7" eb="9">
      <t>コウイ</t>
    </rPh>
    <rPh sb="10" eb="11">
      <t>タイ</t>
    </rPh>
    <rPh sb="13" eb="15">
      <t>ソチ</t>
    </rPh>
    <rPh sb="15" eb="16">
      <t>トウ</t>
    </rPh>
    <rPh sb="17" eb="19">
      <t>ヒツヨウ</t>
    </rPh>
    <rPh sb="20" eb="22">
      <t>ケイヒ</t>
    </rPh>
    <phoneticPr fontId="2"/>
  </si>
  <si>
    <t>公正な取引慣行の推進に必要な経費</t>
    <rPh sb="0" eb="2">
      <t>コウセイ</t>
    </rPh>
    <rPh sb="3" eb="5">
      <t>トリヒキ</t>
    </rPh>
    <rPh sb="5" eb="7">
      <t>カンコウ</t>
    </rPh>
    <rPh sb="8" eb="10">
      <t>スイシン</t>
    </rPh>
    <rPh sb="11" eb="13">
      <t>ヒツヨウ</t>
    </rPh>
    <rPh sb="14" eb="16">
      <t>ケイヒ</t>
    </rPh>
    <phoneticPr fontId="2"/>
  </si>
  <si>
    <t>競争政策の普及啓発等に必要な経費</t>
    <rPh sb="0" eb="2">
      <t>キョウソウ</t>
    </rPh>
    <rPh sb="2" eb="4">
      <t>セイサク</t>
    </rPh>
    <rPh sb="5" eb="7">
      <t>フキュウ</t>
    </rPh>
    <rPh sb="7" eb="9">
      <t>ケイハツ</t>
    </rPh>
    <rPh sb="9" eb="10">
      <t>トウ</t>
    </rPh>
    <rPh sb="11" eb="13">
      <t>ヒツヨウ</t>
    </rPh>
    <rPh sb="14" eb="16">
      <t>ケイヒ</t>
    </rPh>
    <phoneticPr fontId="2"/>
  </si>
  <si>
    <t>内閣府（組織）公正取引委員会</t>
    <phoneticPr fontId="2"/>
  </si>
  <si>
    <t>（注１）政策評価の対象となる予算を掲記している。</t>
    <rPh sb="1" eb="2">
      <t>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</si>
</sst>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,##0;&quot;△ &quot;#,##0"/>
    <numFmt numFmtId="179" formatCode="\(#,##0\)"/>
    <numFmt numFmtId="182" formatCode="&quot;（&quot;#,##0&quot;)&quot;;[Red]&quot;(&quot;&quot;△&quot;#,##0&quot;)&quot;"/>
    <numFmt numFmtId="183" formatCode="&quot;&quot;#,##0&quot;&quot;;[Red]&quot;&quot;&quot;△&quot;#,##0&quot;&quot;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63">
    <xf numFmtId="0" fontId="0" fillId="0" borderId="0" xfId="0">
      <alignment vertical="center"/>
    </xf>
    <xf numFmtId="0" fontId="3" fillId="0" borderId="0" xfId="0" applyFont="1">
      <alignment vertical="center"/>
    </xf>
    <xf numFmtId="38" fontId="1" fillId="0" borderId="0" xfId="1" applyAlignment="1">
      <alignment horizontal="right" vertical="center"/>
    </xf>
    <xf numFmtId="0" fontId="0" fillId="0" borderId="1" xfId="0" applyBorder="1">
      <alignment vertical="center"/>
    </xf>
    <xf numFmtId="3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38" fontId="0" fillId="0" borderId="0" xfId="1" applyFont="1" applyAlignment="1">
      <alignment horizontal="right" vertical="center"/>
    </xf>
    <xf numFmtId="38" fontId="0" fillId="0" borderId="0" xfId="1" applyFont="1" applyBorder="1" applyAlignment="1">
      <alignment horizontal="right" vertical="center"/>
    </xf>
    <xf numFmtId="182" fontId="0" fillId="0" borderId="0" xfId="0" applyNumberFormat="1">
      <alignment vertical="center"/>
    </xf>
    <xf numFmtId="0" fontId="0" fillId="0" borderId="17" xfId="0" applyBorder="1" applyAlignment="1">
      <alignment horizontal="center" vertical="center"/>
    </xf>
    <xf numFmtId="183" fontId="4" fillId="0" borderId="17" xfId="0" applyNumberFormat="1" applyFont="1" applyBorder="1">
      <alignment vertical="center"/>
    </xf>
    <xf numFmtId="183" fontId="0" fillId="0" borderId="6" xfId="0" applyNumberFormat="1" applyBorder="1" applyAlignment="1">
      <alignment horizontal="center" vertical="center" wrapText="1"/>
    </xf>
    <xf numFmtId="183" fontId="0" fillId="0" borderId="13" xfId="0" applyNumberFormat="1" applyBorder="1" applyAlignment="1">
      <alignment horizontal="center" vertical="center" wrapText="1"/>
    </xf>
    <xf numFmtId="177" fontId="4" fillId="0" borderId="16" xfId="0" applyNumberFormat="1" applyFont="1" applyBorder="1" applyAlignment="1">
      <alignment horizontal="right" vertical="center" wrapText="1"/>
    </xf>
    <xf numFmtId="177" fontId="4" fillId="0" borderId="8" xfId="0" applyNumberFormat="1" applyFont="1" applyBorder="1" applyAlignment="1">
      <alignment horizontal="right" vertical="center" wrapText="1"/>
    </xf>
    <xf numFmtId="177" fontId="4" fillId="0" borderId="3" xfId="0" applyNumberFormat="1" applyFont="1" applyBorder="1" applyAlignment="1">
      <alignment horizontal="right" vertical="center" wrapText="1"/>
    </xf>
    <xf numFmtId="177" fontId="4" fillId="0" borderId="14" xfId="0" applyNumberFormat="1" applyFont="1" applyBorder="1" applyAlignment="1">
      <alignment horizontal="right" vertical="center" wrapText="1"/>
    </xf>
    <xf numFmtId="177" fontId="4" fillId="0" borderId="5" xfId="0" applyNumberFormat="1" applyFont="1" applyBorder="1" applyAlignment="1">
      <alignment horizontal="right" vertical="center"/>
    </xf>
    <xf numFmtId="177" fontId="4" fillId="0" borderId="12" xfId="0" applyNumberFormat="1" applyFont="1" applyBorder="1" applyAlignment="1">
      <alignment horizontal="right" vertical="center"/>
    </xf>
    <xf numFmtId="177" fontId="0" fillId="0" borderId="16" xfId="0" applyNumberFormat="1" applyBorder="1" applyAlignment="1">
      <alignment horizontal="right" vertical="center" wrapText="1"/>
    </xf>
    <xf numFmtId="177" fontId="0" fillId="0" borderId="8" xfId="0" applyNumberFormat="1" applyBorder="1" applyAlignment="1">
      <alignment horizontal="right" vertical="center" wrapText="1"/>
    </xf>
    <xf numFmtId="177" fontId="0" fillId="0" borderId="3" xfId="0" applyNumberFormat="1" applyBorder="1" applyAlignment="1">
      <alignment horizontal="right" vertical="center" wrapText="1"/>
    </xf>
    <xf numFmtId="177" fontId="0" fillId="0" borderId="14" xfId="0" applyNumberFormat="1" applyBorder="1" applyAlignment="1">
      <alignment horizontal="right" vertical="center" wrapText="1"/>
    </xf>
    <xf numFmtId="177" fontId="0" fillId="0" borderId="18" xfId="0" applyNumberFormat="1" applyBorder="1" applyAlignment="1">
      <alignment horizontal="right" vertical="center" wrapText="1"/>
    </xf>
    <xf numFmtId="177" fontId="0" fillId="0" borderId="19" xfId="0" applyNumberFormat="1" applyBorder="1" applyAlignment="1">
      <alignment horizontal="right" vertical="center" wrapText="1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38" fontId="0" fillId="0" borderId="15" xfId="1" applyFont="1" applyBorder="1" applyAlignment="1">
      <alignment horizontal="center" vertical="center"/>
    </xf>
    <xf numFmtId="38" fontId="1" fillId="0" borderId="10" xfId="1" applyFont="1" applyBorder="1" applyAlignment="1">
      <alignment horizontal="center" vertical="center"/>
    </xf>
    <xf numFmtId="38" fontId="1" fillId="0" borderId="15" xfId="1" applyFont="1" applyBorder="1" applyAlignment="1">
      <alignment horizontal="center" vertical="center"/>
    </xf>
    <xf numFmtId="0" fontId="0" fillId="0" borderId="1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7" fontId="4" fillId="0" borderId="5" xfId="2" applyNumberFormat="1" applyFont="1" applyBorder="1" applyAlignment="1">
      <alignment horizontal="right" vertical="top" wrapText="1"/>
    </xf>
    <xf numFmtId="177" fontId="4" fillId="0" borderId="12" xfId="2" applyNumberFormat="1" applyFont="1" applyBorder="1" applyAlignment="1">
      <alignment horizontal="right" vertical="top" wrapText="1"/>
    </xf>
    <xf numFmtId="0" fontId="0" fillId="0" borderId="6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38" fontId="0" fillId="0" borderId="16" xfId="1" applyFont="1" applyBorder="1" applyAlignment="1">
      <alignment horizontal="center" vertical="center"/>
    </xf>
    <xf numFmtId="38" fontId="0" fillId="0" borderId="8" xfId="1" applyFont="1" applyBorder="1" applyAlignment="1">
      <alignment horizontal="center" vertical="center"/>
    </xf>
    <xf numFmtId="38" fontId="0" fillId="0" borderId="3" xfId="1" applyFont="1" applyBorder="1" applyAlignment="1">
      <alignment horizontal="center" vertical="center"/>
    </xf>
    <xf numFmtId="38" fontId="0" fillId="0" borderId="14" xfId="1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190706 別紙2（経済産業省）" xfId="2" xr:uid="{C7240E4E-A55B-492C-85DC-AB9861A811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EFEEE-E3EA-4DCF-99BF-AE4FDB341882}">
  <sheetPr>
    <tabColor rgb="FF66FF66"/>
  </sheetPr>
  <dimension ref="B1:R26"/>
  <sheetViews>
    <sheetView view="pageBreakPreview" zoomScaleNormal="100" zoomScaleSheetLayoutView="100" workbookViewId="0">
      <selection activeCell="B19" sqref="B19"/>
    </sheetView>
  </sheetViews>
  <sheetFormatPr defaultRowHeight="13" x14ac:dyDescent="0.2"/>
  <cols>
    <col min="1" max="3" width="3.1796875" customWidth="1"/>
    <col min="4" max="4" width="25.54296875" customWidth="1"/>
    <col min="5" max="5" width="16.54296875" customWidth="1"/>
    <col min="6" max="6" width="7" style="2" customWidth="1"/>
    <col min="7" max="7" width="16.54296875" style="2" customWidth="1"/>
    <col min="8" max="8" width="7" style="2" customWidth="1"/>
    <col min="9" max="9" width="19.54296875" style="2" customWidth="1"/>
    <col min="10" max="10" width="7" style="2" customWidth="1"/>
    <col min="11" max="11" width="16.54296875" customWidth="1"/>
    <col min="12" max="12" width="7" style="2" customWidth="1"/>
    <col min="13" max="13" width="16.54296875" style="2" customWidth="1"/>
    <col min="14" max="14" width="7" style="2" customWidth="1"/>
    <col min="15" max="15" width="19.54296875" style="2" customWidth="1"/>
    <col min="16" max="16" width="7" style="2" customWidth="1"/>
    <col min="17" max="17" width="18.54296875" customWidth="1"/>
    <col min="18" max="18" width="13" bestFit="1" customWidth="1"/>
  </cols>
  <sheetData>
    <row r="1" spans="2:18" ht="21" x14ac:dyDescent="0.2">
      <c r="B1" s="10" t="s">
        <v>0</v>
      </c>
    </row>
    <row r="2" spans="2:18" ht="20.25" customHeight="1" x14ac:dyDescent="0.2"/>
    <row r="3" spans="2:18" ht="28" x14ac:dyDescent="0.2">
      <c r="B3" s="1" t="s">
        <v>1</v>
      </c>
    </row>
    <row r="4" spans="2:18" ht="21" customHeight="1" x14ac:dyDescent="0.2">
      <c r="F4" s="11"/>
      <c r="G4" s="11"/>
      <c r="H4" s="11"/>
      <c r="I4" s="11"/>
      <c r="J4" s="11"/>
      <c r="L4" s="11"/>
      <c r="M4" s="11"/>
      <c r="N4" s="11"/>
      <c r="O4" s="11"/>
      <c r="P4" s="11"/>
    </row>
    <row r="5" spans="2:18" x14ac:dyDescent="0.2">
      <c r="B5" t="s">
        <v>2</v>
      </c>
      <c r="D5" t="s">
        <v>29</v>
      </c>
      <c r="F5" s="11"/>
      <c r="G5" s="11"/>
      <c r="H5" s="11"/>
      <c r="I5" s="11"/>
      <c r="J5" s="11"/>
      <c r="L5" s="11"/>
      <c r="M5" s="11"/>
      <c r="N5" s="11"/>
      <c r="O5" s="11"/>
      <c r="P5" s="11"/>
      <c r="Q5" s="11" t="s">
        <v>3</v>
      </c>
    </row>
    <row r="6" spans="2:18" ht="15.75" customHeight="1" x14ac:dyDescent="0.2">
      <c r="B6" s="46" t="s">
        <v>4</v>
      </c>
      <c r="C6" s="47"/>
      <c r="D6" s="48"/>
      <c r="E6" s="52" t="s">
        <v>5</v>
      </c>
      <c r="F6" s="53"/>
      <c r="G6" s="53"/>
      <c r="H6" s="53"/>
      <c r="I6" s="53"/>
      <c r="J6" s="54"/>
      <c r="K6" s="52" t="s">
        <v>6</v>
      </c>
      <c r="L6" s="53"/>
      <c r="M6" s="53"/>
      <c r="N6" s="53"/>
      <c r="O6" s="53"/>
      <c r="P6" s="54"/>
      <c r="Q6" s="44" t="s">
        <v>7</v>
      </c>
    </row>
    <row r="7" spans="2:18" ht="15.75" customHeight="1" x14ac:dyDescent="0.2">
      <c r="B7" s="49"/>
      <c r="C7" s="50"/>
      <c r="D7" s="51"/>
      <c r="E7" s="33" t="s">
        <v>8</v>
      </c>
      <c r="F7" s="34"/>
      <c r="G7" s="33" t="s">
        <v>16</v>
      </c>
      <c r="H7" s="34"/>
      <c r="I7" s="35" t="s">
        <v>9</v>
      </c>
      <c r="J7" s="34"/>
      <c r="K7" s="33" t="s">
        <v>8</v>
      </c>
      <c r="L7" s="34"/>
      <c r="M7" s="33" t="s">
        <v>16</v>
      </c>
      <c r="N7" s="34"/>
      <c r="O7" s="35" t="s">
        <v>9</v>
      </c>
      <c r="P7" s="34"/>
      <c r="Q7" s="45"/>
    </row>
    <row r="8" spans="2:18" ht="15.75" customHeight="1" x14ac:dyDescent="0.2">
      <c r="B8" s="36" t="s">
        <v>21</v>
      </c>
      <c r="C8" s="37"/>
      <c r="D8" s="38"/>
      <c r="E8" s="18">
        <f>E10+E12+E14</f>
        <v>1356433</v>
      </c>
      <c r="F8" s="19"/>
      <c r="G8" s="18">
        <f>G10+G12+G14</f>
        <v>1567739</v>
      </c>
      <c r="H8" s="19"/>
      <c r="I8" s="18">
        <f>G8-E8</f>
        <v>211306</v>
      </c>
      <c r="J8" s="19"/>
      <c r="K8" s="18">
        <f>K10+K12+K14</f>
        <v>0</v>
      </c>
      <c r="L8" s="19"/>
      <c r="M8" s="18">
        <f t="shared" ref="M8" si="0">M10+M12+M14</f>
        <v>0</v>
      </c>
      <c r="N8" s="19"/>
      <c r="O8" s="18">
        <f t="shared" ref="O8" si="1">O10+O12+O14</f>
        <v>0</v>
      </c>
      <c r="P8" s="19"/>
      <c r="Q8" s="16"/>
      <c r="R8" s="5"/>
    </row>
    <row r="9" spans="2:18" ht="15.75" customHeight="1" x14ac:dyDescent="0.2">
      <c r="B9" s="39"/>
      <c r="C9" s="40"/>
      <c r="D9" s="41"/>
      <c r="E9" s="20"/>
      <c r="F9" s="21"/>
      <c r="G9" s="20"/>
      <c r="H9" s="21"/>
      <c r="I9" s="20"/>
      <c r="J9" s="21"/>
      <c r="K9" s="20"/>
      <c r="L9" s="21"/>
      <c r="M9" s="20"/>
      <c r="N9" s="21"/>
      <c r="O9" s="20"/>
      <c r="P9" s="21"/>
      <c r="Q9" s="17"/>
      <c r="R9" s="4"/>
    </row>
    <row r="10" spans="2:18" ht="15.75" customHeight="1" x14ac:dyDescent="0.2">
      <c r="B10" s="3"/>
      <c r="D10" s="42" t="s">
        <v>18</v>
      </c>
      <c r="E10" s="24">
        <v>290867</v>
      </c>
      <c r="F10" s="25"/>
      <c r="G10" s="24">
        <v>289402</v>
      </c>
      <c r="H10" s="25"/>
      <c r="I10" s="24">
        <f>G10-E10</f>
        <v>-1465</v>
      </c>
      <c r="J10" s="25"/>
      <c r="K10" s="24">
        <v>0</v>
      </c>
      <c r="L10" s="25"/>
      <c r="M10" s="24">
        <v>0</v>
      </c>
      <c r="N10" s="25"/>
      <c r="O10" s="24">
        <v>0</v>
      </c>
      <c r="P10" s="25"/>
      <c r="Q10" s="16"/>
      <c r="R10" s="4"/>
    </row>
    <row r="11" spans="2:18" ht="15.75" customHeight="1" x14ac:dyDescent="0.2">
      <c r="B11" s="3"/>
      <c r="D11" s="43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17"/>
      <c r="R11" s="4"/>
    </row>
    <row r="12" spans="2:18" ht="15.75" customHeight="1" x14ac:dyDescent="0.2">
      <c r="B12" s="3"/>
      <c r="D12" s="42" t="s">
        <v>19</v>
      </c>
      <c r="E12" s="24">
        <v>777953</v>
      </c>
      <c r="F12" s="25"/>
      <c r="G12" s="24">
        <v>983888</v>
      </c>
      <c r="H12" s="25"/>
      <c r="I12" s="24">
        <f t="shared" ref="I12:I14" si="2">G12-E12</f>
        <v>205935</v>
      </c>
      <c r="J12" s="25"/>
      <c r="K12" s="24">
        <v>0</v>
      </c>
      <c r="L12" s="25"/>
      <c r="M12" s="24">
        <v>0</v>
      </c>
      <c r="N12" s="25"/>
      <c r="O12" s="24">
        <v>0</v>
      </c>
      <c r="P12" s="25"/>
      <c r="Q12" s="16"/>
      <c r="R12" s="4"/>
    </row>
    <row r="13" spans="2:18" ht="15.75" customHeight="1" x14ac:dyDescent="0.2">
      <c r="B13" s="3"/>
      <c r="D13" s="43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17"/>
      <c r="R13" s="4"/>
    </row>
    <row r="14" spans="2:18" ht="15.75" customHeight="1" x14ac:dyDescent="0.2">
      <c r="B14" s="3"/>
      <c r="D14" s="42" t="s">
        <v>20</v>
      </c>
      <c r="E14" s="24">
        <v>287613</v>
      </c>
      <c r="F14" s="25"/>
      <c r="G14" s="24">
        <v>294449</v>
      </c>
      <c r="H14" s="25"/>
      <c r="I14" s="24">
        <f t="shared" si="2"/>
        <v>6836</v>
      </c>
      <c r="J14" s="25"/>
      <c r="K14" s="24">
        <v>0</v>
      </c>
      <c r="L14" s="25"/>
      <c r="M14" s="24">
        <v>0</v>
      </c>
      <c r="N14" s="25"/>
      <c r="O14" s="24">
        <v>0</v>
      </c>
      <c r="P14" s="25"/>
      <c r="Q14" s="16"/>
      <c r="R14" s="4"/>
    </row>
    <row r="15" spans="2:18" ht="15.75" customHeight="1" thickBot="1" x14ac:dyDescent="0.25">
      <c r="B15" s="6"/>
      <c r="C15" s="7"/>
      <c r="D15" s="43"/>
      <c r="E15" s="28"/>
      <c r="F15" s="29"/>
      <c r="G15" s="28"/>
      <c r="H15" s="29"/>
      <c r="I15" s="28"/>
      <c r="J15" s="29"/>
      <c r="K15" s="26"/>
      <c r="L15" s="27"/>
      <c r="M15" s="26"/>
      <c r="N15" s="27"/>
      <c r="O15" s="26"/>
      <c r="P15" s="27"/>
      <c r="Q15" s="17"/>
    </row>
    <row r="16" spans="2:18" ht="15.75" customHeight="1" thickTop="1" thickBot="1" x14ac:dyDescent="0.25">
      <c r="B16" s="30" t="s">
        <v>10</v>
      </c>
      <c r="C16" s="31"/>
      <c r="D16" s="32"/>
      <c r="E16" s="22">
        <f>E8</f>
        <v>1356433</v>
      </c>
      <c r="F16" s="23"/>
      <c r="G16" s="22">
        <f t="shared" ref="G16" si="3">G8</f>
        <v>1567739</v>
      </c>
      <c r="H16" s="23"/>
      <c r="I16" s="22">
        <f t="shared" ref="I16" si="4">I8</f>
        <v>211306</v>
      </c>
      <c r="J16" s="23"/>
      <c r="K16" s="22">
        <f t="shared" ref="K16" si="5">K8</f>
        <v>0</v>
      </c>
      <c r="L16" s="23"/>
      <c r="M16" s="22">
        <f t="shared" ref="M16" si="6">M8</f>
        <v>0</v>
      </c>
      <c r="N16" s="23"/>
      <c r="O16" s="22">
        <f t="shared" ref="O16" si="7">O8</f>
        <v>0</v>
      </c>
      <c r="P16" s="23"/>
      <c r="Q16" s="15"/>
    </row>
    <row r="17" spans="2:16" ht="13.5" thickTop="1" x14ac:dyDescent="0.2">
      <c r="F17" s="12"/>
      <c r="G17" s="12"/>
      <c r="H17" s="11"/>
      <c r="I17" s="11"/>
      <c r="J17" s="11"/>
      <c r="L17" s="11"/>
      <c r="M17" s="11"/>
      <c r="N17" s="11"/>
      <c r="O17" s="12"/>
      <c r="P17" s="11"/>
    </row>
    <row r="18" spans="2:16" ht="16.5" x14ac:dyDescent="0.2">
      <c r="B18" s="8" t="s">
        <v>30</v>
      </c>
      <c r="C18" s="9"/>
      <c r="D18" s="8"/>
      <c r="F18" s="11"/>
      <c r="G18" s="11"/>
      <c r="H18" s="11"/>
      <c r="I18" s="11"/>
      <c r="J18" s="11"/>
      <c r="L18" s="11"/>
      <c r="M18" s="11"/>
      <c r="N18" s="11"/>
      <c r="O18" s="11"/>
      <c r="P18" s="11"/>
    </row>
    <row r="19" spans="2:16" ht="16.5" x14ac:dyDescent="0.2">
      <c r="B19" s="8" t="s">
        <v>17</v>
      </c>
      <c r="C19" s="8"/>
      <c r="D19" s="8"/>
    </row>
    <row r="20" spans="2:16" ht="16.5" x14ac:dyDescent="0.2">
      <c r="B20" s="8"/>
      <c r="C20" s="8"/>
      <c r="D20" s="8"/>
    </row>
    <row r="21" spans="2:16" ht="16.5" x14ac:dyDescent="0.2">
      <c r="D21" s="8"/>
    </row>
    <row r="22" spans="2:16" ht="16.5" customHeight="1" x14ac:dyDescent="0.2"/>
    <row r="23" spans="2:16" ht="16.5" customHeight="1" x14ac:dyDescent="0.2"/>
    <row r="24" spans="2:16" ht="16.5" customHeight="1" x14ac:dyDescent="0.2"/>
    <row r="25" spans="2:16" ht="16.5" customHeight="1" x14ac:dyDescent="0.2"/>
    <row r="26" spans="2:16" ht="16.5" customHeight="1" x14ac:dyDescent="0.2"/>
  </sheetData>
  <mergeCells count="49">
    <mergeCell ref="O7:P7"/>
    <mergeCell ref="D14:D15"/>
    <mergeCell ref="Q6:Q7"/>
    <mergeCell ref="B6:D7"/>
    <mergeCell ref="E6:J6"/>
    <mergeCell ref="K6:P6"/>
    <mergeCell ref="E7:F7"/>
    <mergeCell ref="D10:D11"/>
    <mergeCell ref="E14:F15"/>
    <mergeCell ref="O14:P15"/>
    <mergeCell ref="Q10:Q11"/>
    <mergeCell ref="Q12:Q13"/>
    <mergeCell ref="Q14:Q15"/>
    <mergeCell ref="B16:D16"/>
    <mergeCell ref="G7:H7"/>
    <mergeCell ref="I7:J7"/>
    <mergeCell ref="K7:L7"/>
    <mergeCell ref="M7:N7"/>
    <mergeCell ref="B8:D9"/>
    <mergeCell ref="D12:D13"/>
    <mergeCell ref="E10:F11"/>
    <mergeCell ref="E12:F13"/>
    <mergeCell ref="E16:F16"/>
    <mergeCell ref="E8:F9"/>
    <mergeCell ref="G16:H16"/>
    <mergeCell ref="I16:J16"/>
    <mergeCell ref="K16:L16"/>
    <mergeCell ref="G8:H9"/>
    <mergeCell ref="I8:J9"/>
    <mergeCell ref="G10:H11"/>
    <mergeCell ref="G12:H13"/>
    <mergeCell ref="G14:H15"/>
    <mergeCell ref="I10:J11"/>
    <mergeCell ref="I12:J13"/>
    <mergeCell ref="I14:J15"/>
    <mergeCell ref="Q8:Q9"/>
    <mergeCell ref="K8:L9"/>
    <mergeCell ref="M8:N9"/>
    <mergeCell ref="O8:P9"/>
    <mergeCell ref="M16:N16"/>
    <mergeCell ref="O16:P16"/>
    <mergeCell ref="K10:L11"/>
    <mergeCell ref="M10:N11"/>
    <mergeCell ref="O10:P11"/>
    <mergeCell ref="K12:L13"/>
    <mergeCell ref="K14:L15"/>
    <mergeCell ref="M12:N13"/>
    <mergeCell ref="M14:N15"/>
    <mergeCell ref="O12:P13"/>
  </mergeCells>
  <phoneticPr fontId="2"/>
  <pageMargins left="0.43307086614173229" right="0.15748031496062992" top="0.78740157480314965" bottom="0.27559055118110237" header="0.39370078740157483" footer="0.19685039370078741"/>
  <pageSetup paperSize="9" scale="7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5E43B-2EA5-4A04-9064-0A136082B126}">
  <sheetPr>
    <tabColor rgb="FF66FF66"/>
  </sheetPr>
  <dimension ref="B1:N25"/>
  <sheetViews>
    <sheetView tabSelected="1" view="pageBreakPreview" zoomScale="80" zoomScaleNormal="100" zoomScaleSheetLayoutView="80" workbookViewId="0">
      <selection activeCell="E44" sqref="E44"/>
    </sheetView>
  </sheetViews>
  <sheetFormatPr defaultRowHeight="13" x14ac:dyDescent="0.2"/>
  <cols>
    <col min="1" max="3" width="3.1796875" customWidth="1"/>
    <col min="4" max="7" width="27.1796875" customWidth="1"/>
    <col min="8" max="8" width="16.54296875" customWidth="1"/>
    <col min="9" max="9" width="7" style="2" customWidth="1"/>
    <col min="10" max="10" width="16.54296875" style="2" customWidth="1"/>
    <col min="11" max="11" width="7" style="2" customWidth="1"/>
    <col min="12" max="12" width="19.54296875" style="2" customWidth="1"/>
    <col min="13" max="13" width="7" style="2" customWidth="1"/>
    <col min="14" max="14" width="13" bestFit="1" customWidth="1"/>
  </cols>
  <sheetData>
    <row r="1" spans="2:14" ht="21" customHeight="1" x14ac:dyDescent="0.2">
      <c r="B1" s="10" t="s">
        <v>11</v>
      </c>
    </row>
    <row r="2" spans="2:14" ht="21" customHeight="1" x14ac:dyDescent="0.2"/>
    <row r="3" spans="2:14" ht="28" x14ac:dyDescent="0.2">
      <c r="B3" s="1" t="s">
        <v>12</v>
      </c>
    </row>
    <row r="4" spans="2:14" ht="21" customHeight="1" x14ac:dyDescent="0.2"/>
    <row r="5" spans="2:14" x14ac:dyDescent="0.2">
      <c r="B5" t="s">
        <v>2</v>
      </c>
      <c r="D5" t="s">
        <v>24</v>
      </c>
      <c r="M5" s="2" t="s">
        <v>3</v>
      </c>
    </row>
    <row r="6" spans="2:14" ht="15.75" customHeight="1" x14ac:dyDescent="0.2">
      <c r="B6" s="46" t="s">
        <v>4</v>
      </c>
      <c r="C6" s="47"/>
      <c r="D6" s="48"/>
      <c r="E6" s="44" t="s">
        <v>13</v>
      </c>
      <c r="F6" s="44" t="s">
        <v>14</v>
      </c>
      <c r="G6" s="44" t="s">
        <v>15</v>
      </c>
      <c r="H6" s="59" t="s">
        <v>8</v>
      </c>
      <c r="I6" s="60"/>
      <c r="J6" s="59" t="s">
        <v>16</v>
      </c>
      <c r="K6" s="60"/>
      <c r="L6" s="59" t="s">
        <v>9</v>
      </c>
      <c r="M6" s="60"/>
    </row>
    <row r="7" spans="2:14" ht="15.75" customHeight="1" x14ac:dyDescent="0.2">
      <c r="B7" s="49"/>
      <c r="C7" s="50"/>
      <c r="D7" s="51"/>
      <c r="E7" s="45"/>
      <c r="F7" s="45"/>
      <c r="G7" s="45"/>
      <c r="H7" s="61"/>
      <c r="I7" s="62"/>
      <c r="J7" s="61"/>
      <c r="K7" s="62"/>
      <c r="L7" s="61"/>
      <c r="M7" s="62"/>
    </row>
    <row r="8" spans="2:14" ht="15.75" customHeight="1" x14ac:dyDescent="0.2">
      <c r="B8" s="36" t="s">
        <v>21</v>
      </c>
      <c r="C8" s="37"/>
      <c r="D8" s="38"/>
      <c r="E8" s="44"/>
      <c r="F8" s="44"/>
      <c r="G8" s="44"/>
      <c r="H8" s="18">
        <f>H10+H12+H14</f>
        <v>1356433</v>
      </c>
      <c r="I8" s="19"/>
      <c r="J8" s="18">
        <f>J10+J12+J14</f>
        <v>1567739</v>
      </c>
      <c r="K8" s="19"/>
      <c r="L8" s="18">
        <f>J8-H8</f>
        <v>211306</v>
      </c>
      <c r="M8" s="19"/>
      <c r="N8" s="4"/>
    </row>
    <row r="9" spans="2:14" ht="15.75" customHeight="1" x14ac:dyDescent="0.2">
      <c r="B9" s="39"/>
      <c r="C9" s="40"/>
      <c r="D9" s="41"/>
      <c r="E9" s="45"/>
      <c r="F9" s="45"/>
      <c r="G9" s="45"/>
      <c r="H9" s="20"/>
      <c r="I9" s="21"/>
      <c r="J9" s="20"/>
      <c r="K9" s="21"/>
      <c r="L9" s="20"/>
      <c r="M9" s="21"/>
      <c r="N9" s="4"/>
    </row>
    <row r="10" spans="2:14" ht="15.75" customHeight="1" x14ac:dyDescent="0.2">
      <c r="B10" s="3"/>
      <c r="D10" s="42" t="s">
        <v>18</v>
      </c>
      <c r="E10" s="44" t="s">
        <v>25</v>
      </c>
      <c r="F10" s="44" t="s">
        <v>25</v>
      </c>
      <c r="G10" s="57" t="s">
        <v>26</v>
      </c>
      <c r="H10" s="24">
        <v>290867</v>
      </c>
      <c r="I10" s="25"/>
      <c r="J10" s="24">
        <v>289402</v>
      </c>
      <c r="K10" s="25"/>
      <c r="L10" s="24">
        <f>J10-H10</f>
        <v>-1465</v>
      </c>
      <c r="M10" s="25"/>
      <c r="N10" s="4"/>
    </row>
    <row r="11" spans="2:14" ht="15.75" customHeight="1" x14ac:dyDescent="0.2">
      <c r="B11" s="3"/>
      <c r="D11" s="43"/>
      <c r="E11" s="45"/>
      <c r="F11" s="45"/>
      <c r="G11" s="58"/>
      <c r="H11" s="26"/>
      <c r="I11" s="27"/>
      <c r="J11" s="26"/>
      <c r="K11" s="27"/>
      <c r="L11" s="26"/>
      <c r="M11" s="27"/>
      <c r="N11" s="4"/>
    </row>
    <row r="12" spans="2:14" ht="15.75" customHeight="1" x14ac:dyDescent="0.2">
      <c r="B12" s="3"/>
      <c r="D12" s="42" t="s">
        <v>19</v>
      </c>
      <c r="E12" s="44" t="s">
        <v>25</v>
      </c>
      <c r="F12" s="44" t="s">
        <v>25</v>
      </c>
      <c r="G12" s="57" t="s">
        <v>27</v>
      </c>
      <c r="H12" s="24">
        <v>777953</v>
      </c>
      <c r="I12" s="25"/>
      <c r="J12" s="24">
        <v>983888</v>
      </c>
      <c r="K12" s="25"/>
      <c r="L12" s="24">
        <f t="shared" ref="L12" si="0">J12-H12</f>
        <v>205935</v>
      </c>
      <c r="M12" s="25"/>
      <c r="N12" s="4"/>
    </row>
    <row r="13" spans="2:14" ht="15.75" customHeight="1" x14ac:dyDescent="0.2">
      <c r="B13" s="3"/>
      <c r="D13" s="43"/>
      <c r="E13" s="45"/>
      <c r="F13" s="45"/>
      <c r="G13" s="58"/>
      <c r="H13" s="26"/>
      <c r="I13" s="27"/>
      <c r="J13" s="26"/>
      <c r="K13" s="27"/>
      <c r="L13" s="26"/>
      <c r="M13" s="27"/>
      <c r="N13" s="4"/>
    </row>
    <row r="14" spans="2:14" ht="15.75" customHeight="1" x14ac:dyDescent="0.2">
      <c r="B14" s="3"/>
      <c r="D14" s="42" t="s">
        <v>20</v>
      </c>
      <c r="E14" s="44" t="s">
        <v>25</v>
      </c>
      <c r="F14" s="44" t="s">
        <v>25</v>
      </c>
      <c r="G14" s="57" t="s">
        <v>28</v>
      </c>
      <c r="H14" s="24">
        <v>287613</v>
      </c>
      <c r="I14" s="25"/>
      <c r="J14" s="24">
        <v>294449</v>
      </c>
      <c r="K14" s="25"/>
      <c r="L14" s="24">
        <f t="shared" ref="L14" si="1">J14-H14</f>
        <v>6836</v>
      </c>
      <c r="M14" s="25"/>
    </row>
    <row r="15" spans="2:14" ht="15.75" customHeight="1" thickBot="1" x14ac:dyDescent="0.25">
      <c r="B15" s="6"/>
      <c r="C15" s="7"/>
      <c r="D15" s="43"/>
      <c r="E15" s="45"/>
      <c r="F15" s="45"/>
      <c r="G15" s="58"/>
      <c r="H15" s="28"/>
      <c r="I15" s="29"/>
      <c r="J15" s="28"/>
      <c r="K15" s="29"/>
      <c r="L15" s="26"/>
      <c r="M15" s="27"/>
    </row>
    <row r="16" spans="2:14" ht="15.75" customHeight="1" thickTop="1" thickBot="1" x14ac:dyDescent="0.25">
      <c r="B16" s="30" t="s">
        <v>10</v>
      </c>
      <c r="C16" s="31"/>
      <c r="D16" s="32"/>
      <c r="E16" s="14"/>
      <c r="F16" s="14"/>
      <c r="G16" s="14"/>
      <c r="H16" s="55">
        <f>H8</f>
        <v>1356433</v>
      </c>
      <c r="I16" s="56"/>
      <c r="J16" s="55">
        <f t="shared" ref="J16" si="2">J8</f>
        <v>1567739</v>
      </c>
      <c r="K16" s="56"/>
      <c r="L16" s="55">
        <f t="shared" ref="L16" si="3">L8</f>
        <v>211306</v>
      </c>
      <c r="M16" s="56"/>
      <c r="N16" s="4"/>
    </row>
    <row r="17" spans="2:13" ht="14.25" customHeight="1" thickTop="1" x14ac:dyDescent="0.2">
      <c r="I17" s="11"/>
      <c r="J17" s="11"/>
      <c r="K17" s="11"/>
      <c r="L17" s="11"/>
      <c r="M17" s="11"/>
    </row>
    <row r="18" spans="2:13" ht="16.5" x14ac:dyDescent="0.2">
      <c r="B18" s="8" t="s">
        <v>22</v>
      </c>
      <c r="C18" s="9"/>
      <c r="D18" s="8"/>
      <c r="F18" s="11"/>
      <c r="G18" s="8"/>
      <c r="I18" s="11"/>
      <c r="J18" s="11"/>
      <c r="K18" s="11"/>
      <c r="L18" s="11"/>
      <c r="M18" s="11"/>
    </row>
    <row r="19" spans="2:13" ht="16.5" x14ac:dyDescent="0.2">
      <c r="B19" s="8" t="s">
        <v>23</v>
      </c>
      <c r="C19" s="8"/>
      <c r="D19" s="8"/>
      <c r="F19" s="11"/>
      <c r="G19" s="8"/>
      <c r="H19" s="13"/>
      <c r="I19" s="11"/>
      <c r="J19" s="11"/>
      <c r="K19" s="11"/>
      <c r="L19" s="11"/>
      <c r="M19" s="11"/>
    </row>
    <row r="20" spans="2:13" ht="16.5" customHeight="1" x14ac:dyDescent="0.2">
      <c r="D20" s="8"/>
    </row>
    <row r="21" spans="2:13" ht="16.5" customHeight="1" x14ac:dyDescent="0.2">
      <c r="D21" s="8"/>
    </row>
    <row r="22" spans="2:13" ht="16.5" customHeight="1" x14ac:dyDescent="0.2"/>
    <row r="23" spans="2:13" ht="16.5" customHeight="1" x14ac:dyDescent="0.2"/>
    <row r="24" spans="2:13" ht="16.5" customHeight="1" x14ac:dyDescent="0.2"/>
    <row r="25" spans="2:13" ht="16.5" customHeight="1" x14ac:dyDescent="0.2"/>
  </sheetData>
  <mergeCells count="39">
    <mergeCell ref="E14:E15"/>
    <mergeCell ref="D14:D15"/>
    <mergeCell ref="E12:E13"/>
    <mergeCell ref="B16:D16"/>
    <mergeCell ref="L6:M7"/>
    <mergeCell ref="H6:I7"/>
    <mergeCell ref="J6:K7"/>
    <mergeCell ref="G6:G7"/>
    <mergeCell ref="D12:D13"/>
    <mergeCell ref="E6:E7"/>
    <mergeCell ref="E8:E9"/>
    <mergeCell ref="D10:D11"/>
    <mergeCell ref="E10:E11"/>
    <mergeCell ref="B8:D9"/>
    <mergeCell ref="F6:F7"/>
    <mergeCell ref="B6:D7"/>
    <mergeCell ref="F8:F9"/>
    <mergeCell ref="G8:G9"/>
    <mergeCell ref="F10:F11"/>
    <mergeCell ref="F12:F13"/>
    <mergeCell ref="F14:F15"/>
    <mergeCell ref="G10:G11"/>
    <mergeCell ref="G12:G13"/>
    <mergeCell ref="G14:G15"/>
    <mergeCell ref="H8:I9"/>
    <mergeCell ref="J8:K9"/>
    <mergeCell ref="L8:M9"/>
    <mergeCell ref="H10:I11"/>
    <mergeCell ref="H12:I13"/>
    <mergeCell ref="H16:I16"/>
    <mergeCell ref="J16:K16"/>
    <mergeCell ref="L16:M16"/>
    <mergeCell ref="H14:I15"/>
    <mergeCell ref="J10:K11"/>
    <mergeCell ref="J12:K13"/>
    <mergeCell ref="J14:K15"/>
    <mergeCell ref="L10:M11"/>
    <mergeCell ref="L12:M13"/>
    <mergeCell ref="L14:M15"/>
  </mergeCells>
  <phoneticPr fontId="2"/>
  <pageMargins left="0.62992125984251968" right="0.15748031496062992" top="0.74803149606299213" bottom="0.27559055118110237" header="0.39370078740157483" footer="0.19685039370078741"/>
  <pageSetup paperSize="9" scale="7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19CA1F9E3F4CC409EA45F015F20FC1A" ma:contentTypeVersion="10" ma:contentTypeDescription="新しいドキュメントを作成します。" ma:contentTypeScope="" ma:versionID="0e398bd26f1fd26b0f53236627638d81">
  <xsd:schema xmlns:xsd="http://www.w3.org/2001/XMLSchema" xmlns:xs="http://www.w3.org/2001/XMLSchema" xmlns:p="http://schemas.microsoft.com/office/2006/metadata/properties" xmlns:ns2="0264e6e4-ea88-421b-93c0-56d70aea3c98" xmlns:ns3="8e3d9a1d-5d08-4077-8df7-997e0e7c7f1b" targetNamespace="http://schemas.microsoft.com/office/2006/metadata/properties" ma:root="true" ma:fieldsID="979a9367d23de0bd3b6e11517b096902" ns2:_="" ns3:_="">
    <xsd:import namespace="0264e6e4-ea88-421b-93c0-56d70aea3c98"/>
    <xsd:import namespace="8e3d9a1d-5d08-4077-8df7-997e0e7c7f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64e6e4-ea88-421b-93c0-56d70aea3c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3d9a1d-5d08-4077-8df7-997e0e7c7f1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83bb99d-15ba-49da-a588-5e4be95cf2f9}" ma:internalName="TaxCatchAll" ma:showField="CatchAllData" ma:web="8e3d9a1d-5d08-4077-8df7-997e0e7c7f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64e6e4-ea88-421b-93c0-56d70aea3c98">
      <Terms xmlns="http://schemas.microsoft.com/office/infopath/2007/PartnerControls"/>
    </lcf76f155ced4ddcb4097134ff3c332f>
    <TaxCatchAll xmlns="8e3d9a1d-5d08-4077-8df7-997e0e7c7f1b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C84F1E-2B87-4495-BAAC-2E9EF90C68FA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52A783E4-A304-4B88-8B4A-40571BE14B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64e6e4-ea88-421b-93c0-56d70aea3c98"/>
    <ds:schemaRef ds:uri="8e3d9a1d-5d08-4077-8df7-997e0e7c7f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E7CCA2-8D15-439F-9982-2C12491E4DC0}">
  <ds:schemaRefs>
    <ds:schemaRef ds:uri="http://schemas.microsoft.com/office/2006/metadata/properties"/>
    <ds:schemaRef ds:uri="http://schemas.microsoft.com/office/infopath/2007/PartnerControls"/>
    <ds:schemaRef ds:uri="http://purl.org/dc/terms/"/>
    <ds:schemaRef ds:uri="http://www.w3.org/XML/1998/namespace"/>
    <ds:schemaRef ds:uri="ff5f434e-1fa2-4441-bb4a-ba9b2802a25a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b5471033-25ca-41e4-b4f9-0c69817a7d90"/>
    <ds:schemaRef ds:uri="e92fb91d-b17f-4fa0-b3cc-984e87826429"/>
    <ds:schemaRef ds:uri="22c2ead8-ef62-4af1-9736-7869a94c784e"/>
    <ds:schemaRef ds:uri="87a721ec-017c-404e-9be4-11c8a9d8a718"/>
    <ds:schemaRef ds:uri="0264e6e4-ea88-421b-93c0-56d70aea3c98"/>
    <ds:schemaRef ds:uri="8e3d9a1d-5d08-4077-8df7-997e0e7c7f1b"/>
  </ds:schemaRefs>
</ds:datastoreItem>
</file>

<file path=customXml/itemProps4.xml><?xml version="1.0" encoding="utf-8"?>
<ds:datastoreItem xmlns:ds="http://schemas.openxmlformats.org/officeDocument/2006/customXml" ds:itemID="{94ADE67A-D5E5-4DA1-9520-839A9D3CFD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【様式】対応表（総括）（別紙１）</vt:lpstr>
      <vt:lpstr>【様式】対応表(個表一般）（別紙２）</vt:lpstr>
      <vt:lpstr>'【様式】対応表(個表一般）（別紙２）'!Print_Area</vt:lpstr>
      <vt:lpstr>'【様式】対応表（総括）（別紙１）'!Print_Area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2026-02-16T03:16:03Z</cp:lastPrinted>
  <dcterms:created xsi:type="dcterms:W3CDTF">2007-09-20T13:30:14Z</dcterms:created>
  <dcterms:modified xsi:type="dcterms:W3CDTF">2026-02-16T03:40:56Z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0x010100D19CA1F9E3F4CC409EA45F015F20FC1A</vt:lpwstr>
  </property>
  <property fmtid="{D5CDD505-2E9C-101B-9397-08002B2CF9AE}" pid="3" name="MediaServiceImageTags">
    <vt:lpwstr/>
  </property>
  <property fmtid="{D5CDD505-2E9C-101B-9397-08002B2CF9AE}" pid="4" name="Order">
    <vt:lpwstr>100.000000000000</vt:lpwstr>
  </property>
  <property fmtid="{D5CDD505-2E9C-101B-9397-08002B2CF9AE}" pid="5" name="TaxCatchAll">
    <vt:lpwstr/>
  </property>
  <property fmtid="{D5CDD505-2E9C-101B-9397-08002B2CF9AE}" pid="6" name="display_urn:schemas-microsoft-com:office:office#Author">
    <vt:lpwstr>三上耕典</vt:lpwstr>
  </property>
  <property fmtid="{D5CDD505-2E9C-101B-9397-08002B2CF9AE}" pid="7" name="display_urn:schemas-microsoft-com:office:office#Editor">
    <vt:lpwstr>MOF SPO 管理者</vt:lpwstr>
  </property>
  <property fmtid="{D5CDD505-2E9C-101B-9397-08002B2CF9AE}" pid="8" name="lcf76f155ced4ddcb4097134ff3c332f">
    <vt:lpwstr/>
  </property>
  <property fmtid="{D5CDD505-2E9C-101B-9397-08002B2CF9AE}" pid="9" name="承認の状態">
    <vt:lpwstr/>
  </property>
</Properties>
</file>