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700" windowHeight="7935" firstSheet="4" activeTab="13"/>
  </bookViews>
  <sheets>
    <sheet name="第1表" sheetId="1" r:id="rId1"/>
    <sheet name="第2表" sheetId="2" r:id="rId2"/>
    <sheet name="第3表" sheetId="3" r:id="rId3"/>
    <sheet name="第4表" sheetId="4" r:id="rId4"/>
    <sheet name="第5表" sheetId="5" r:id="rId5"/>
    <sheet name="第6表" sheetId="6" r:id="rId6"/>
    <sheet name="第7表" sheetId="7" r:id="rId7"/>
    <sheet name="第8表" sheetId="8" r:id="rId8"/>
    <sheet name="第9表" sheetId="9" r:id="rId9"/>
    <sheet name="第10表" sheetId="10" r:id="rId10"/>
    <sheet name="第11表" sheetId="11" r:id="rId11"/>
    <sheet name="第12表" sheetId="12" r:id="rId12"/>
    <sheet name="第13表" sheetId="13" r:id="rId13"/>
    <sheet name="第14表" sheetId="15" r:id="rId1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3" l="1"/>
  <c r="D27" i="13" s="1"/>
  <c r="E5" i="13"/>
  <c r="F5" i="13"/>
  <c r="G5" i="13"/>
  <c r="C5" i="13"/>
  <c r="C27" i="13" s="1"/>
  <c r="E27" i="13"/>
  <c r="F27" i="13"/>
  <c r="G27" i="13"/>
  <c r="H3" i="13"/>
  <c r="H4" i="13"/>
  <c r="H6" i="13"/>
  <c r="H7" i="13"/>
  <c r="H8" i="13"/>
  <c r="H9" i="13"/>
  <c r="H10" i="13"/>
  <c r="H11" i="13"/>
  <c r="H12" i="13"/>
  <c r="H13" i="13"/>
  <c r="H14" i="13"/>
  <c r="H15" i="13"/>
  <c r="H16" i="13"/>
  <c r="H17" i="13"/>
  <c r="H18" i="13"/>
  <c r="H19" i="13"/>
  <c r="H20" i="13"/>
  <c r="H21" i="13"/>
  <c r="H22" i="13"/>
  <c r="H23" i="13"/>
  <c r="H24" i="13"/>
  <c r="H26" i="13"/>
  <c r="H2" i="13"/>
  <c r="H15" i="12"/>
  <c r="H9" i="12"/>
  <c r="H11" i="12"/>
  <c r="H13" i="12"/>
  <c r="H7" i="12"/>
  <c r="H6" i="12"/>
  <c r="C16" i="12"/>
  <c r="D16" i="12"/>
  <c r="E16" i="12"/>
  <c r="F16" i="12"/>
  <c r="G16" i="12"/>
  <c r="B16" i="12"/>
  <c r="G17" i="11"/>
  <c r="G9" i="11"/>
  <c r="G11" i="11"/>
  <c r="G13" i="11"/>
  <c r="G15" i="11"/>
  <c r="G7" i="11"/>
  <c r="C18" i="11"/>
  <c r="D18" i="11"/>
  <c r="E18" i="11"/>
  <c r="F18" i="11"/>
  <c r="B18" i="11"/>
  <c r="H16" i="10"/>
  <c r="H10" i="10"/>
  <c r="H12" i="10"/>
  <c r="H14" i="10"/>
  <c r="H8" i="10"/>
  <c r="H7" i="10"/>
  <c r="C17" i="10"/>
  <c r="D17" i="10"/>
  <c r="E17" i="10"/>
  <c r="F17" i="10"/>
  <c r="G17" i="10"/>
  <c r="B17" i="10"/>
  <c r="G19" i="9"/>
  <c r="G11" i="9"/>
  <c r="G13" i="9"/>
  <c r="G15" i="9"/>
  <c r="G17" i="9"/>
  <c r="G9" i="9"/>
  <c r="C20" i="9"/>
  <c r="D20" i="9"/>
  <c r="E20" i="9"/>
  <c r="F20" i="9"/>
  <c r="B20" i="9"/>
  <c r="H16" i="8"/>
  <c r="H10" i="8"/>
  <c r="H12" i="8"/>
  <c r="H14" i="8"/>
  <c r="H8" i="8"/>
  <c r="H7" i="8"/>
  <c r="C17" i="8"/>
  <c r="D17" i="8"/>
  <c r="E17" i="8"/>
  <c r="F17" i="8"/>
  <c r="G17" i="8"/>
  <c r="B17" i="8"/>
  <c r="G23" i="7"/>
  <c r="G21" i="7"/>
  <c r="G19" i="7"/>
  <c r="G17" i="7"/>
  <c r="G15" i="7"/>
  <c r="G13" i="7"/>
  <c r="G11" i="7"/>
  <c r="C25" i="7"/>
  <c r="D25" i="7"/>
  <c r="E25" i="7"/>
  <c r="F25" i="7"/>
  <c r="B25" i="7"/>
  <c r="H15" i="6"/>
  <c r="H9" i="6"/>
  <c r="H11" i="6"/>
  <c r="H13" i="6"/>
  <c r="H7" i="6"/>
  <c r="H6" i="6"/>
  <c r="C16" i="6"/>
  <c r="D16" i="6"/>
  <c r="E16" i="6"/>
  <c r="F16" i="6"/>
  <c r="G16" i="6"/>
  <c r="B16" i="6"/>
  <c r="G19" i="5"/>
  <c r="G9" i="5"/>
  <c r="G11" i="5"/>
  <c r="G13" i="5"/>
  <c r="G15" i="5"/>
  <c r="G17" i="5"/>
  <c r="G7" i="5"/>
  <c r="C20" i="5"/>
  <c r="D20" i="5"/>
  <c r="E20" i="5"/>
  <c r="F20" i="5"/>
  <c r="B20" i="5"/>
  <c r="H5" i="13" l="1"/>
  <c r="H27" i="13" s="1"/>
  <c r="H16" i="12"/>
  <c r="G18" i="11"/>
  <c r="H17" i="10"/>
  <c r="G20" i="9"/>
  <c r="H17" i="8"/>
  <c r="G25" i="7"/>
  <c r="H16" i="6"/>
  <c r="G20" i="5"/>
  <c r="C16" i="4"/>
  <c r="D16" i="4"/>
  <c r="E16" i="4"/>
  <c r="F16" i="4"/>
  <c r="G16" i="4"/>
  <c r="B16" i="4"/>
  <c r="H15" i="4"/>
  <c r="H9" i="4"/>
  <c r="H11" i="4"/>
  <c r="H13" i="4"/>
  <c r="H7" i="4"/>
  <c r="H6" i="4"/>
  <c r="G17" i="3"/>
  <c r="G9" i="3"/>
  <c r="G11" i="3"/>
  <c r="G13" i="3"/>
  <c r="G15" i="3"/>
  <c r="G7" i="3"/>
  <c r="C18" i="3"/>
  <c r="D18" i="3"/>
  <c r="E18" i="3"/>
  <c r="F18" i="3"/>
  <c r="B18" i="3"/>
  <c r="H16" i="4" l="1"/>
  <c r="G18" i="3"/>
</calcChain>
</file>

<file path=xl/sharedStrings.xml><?xml version="1.0" encoding="utf-8"?>
<sst xmlns="http://schemas.openxmlformats.org/spreadsheetml/2006/main" count="367" uniqueCount="156">
  <si>
    <t>　合計</t>
  </si>
  <si>
    <t>第2次審査に移行したもの</t>
  </si>
  <si>
    <t>第1次審査終了前に取下げがあったもの</t>
  </si>
  <si>
    <t>(145)</t>
    <phoneticPr fontId="1"/>
  </si>
  <si>
    <t>うち禁止期間の短縮を行ったもの</t>
  </si>
  <si>
    <t>第1次審査で終了したもの</t>
  </si>
  <si>
    <t>平成27年度</t>
  </si>
  <si>
    <t>平成28年度</t>
    <phoneticPr fontId="1"/>
  </si>
  <si>
    <t>(171)</t>
    <phoneticPr fontId="1"/>
  </si>
  <si>
    <t>第2次審査で終了した件数</t>
  </si>
  <si>
    <t>うち問題解消措置を前提に問題なしとした件数</t>
  </si>
  <si>
    <t>排除措置命令を行った件数</t>
  </si>
  <si>
    <t>（注）当該年度に受理したか否かにかかわらず，当該年度において処理したものについて記載している。</t>
  </si>
  <si>
    <t>株式発行会社の</t>
  </si>
  <si>
    <t>合計</t>
  </si>
  <si>
    <t>国内売上高</t>
  </si>
  <si>
    <t>合計額</t>
  </si>
  <si>
    <t>株式取得</t>
  </si>
  <si>
    <t>会社の国内</t>
  </si>
  <si>
    <t>売上高合計額</t>
  </si>
  <si>
    <t>200億円以上</t>
  </si>
  <si>
    <t>500億円未満</t>
  </si>
  <si>
    <t>500億円以上</t>
  </si>
  <si>
    <t>1000億円未満</t>
  </si>
  <si>
    <t>1000億円以上</t>
  </si>
  <si>
    <t>5000億円未満</t>
  </si>
  <si>
    <t>5000億円以上</t>
  </si>
  <si>
    <t>1兆円未満</t>
  </si>
  <si>
    <t>1兆円以上</t>
  </si>
  <si>
    <t>5兆円未満</t>
  </si>
  <si>
    <t>5兆円以上</t>
  </si>
  <si>
    <t>50億円以上
200億円未満</t>
    <phoneticPr fontId="1"/>
  </si>
  <si>
    <t>200億円以上
500億円未満</t>
    <phoneticPr fontId="1"/>
  </si>
  <si>
    <t>500億円以上
1000億円未満</t>
    <phoneticPr fontId="1"/>
  </si>
  <si>
    <t>1000億円以上
5000億円未満</t>
    <phoneticPr fontId="1"/>
  </si>
  <si>
    <t>5000億円以上</t>
    <phoneticPr fontId="1"/>
  </si>
  <si>
    <t>100億円
以上
500億円
未満</t>
    <rPh sb="6" eb="8">
      <t>イジョウ</t>
    </rPh>
    <rPh sb="15" eb="17">
      <t>ミマン</t>
    </rPh>
    <phoneticPr fontId="1"/>
  </si>
  <si>
    <t>500億円
以上
1000億円
未満</t>
    <rPh sb="6" eb="8">
      <t>イジョウ</t>
    </rPh>
    <phoneticPr fontId="1"/>
  </si>
  <si>
    <t>1000億円以上</t>
    <rPh sb="6" eb="8">
      <t>イジョウ</t>
    </rPh>
    <phoneticPr fontId="1"/>
  </si>
  <si>
    <t>総資産額</t>
  </si>
  <si>
    <t>会社の総資産額</t>
  </si>
  <si>
    <t>10億円未満</t>
  </si>
  <si>
    <t>10億円以上</t>
  </si>
  <si>
    <t>50億円未満</t>
  </si>
  <si>
    <t>50億円以上</t>
  </si>
  <si>
    <t>100億円未満</t>
  </si>
  <si>
    <t>100億円以上</t>
  </si>
  <si>
    <t>10億円未満</t>
    <phoneticPr fontId="1"/>
  </si>
  <si>
    <t>10億円以上
50億円未満</t>
    <phoneticPr fontId="1"/>
  </si>
  <si>
    <t>50億円
以上
100億円
未満</t>
    <phoneticPr fontId="1"/>
  </si>
  <si>
    <t>消滅会社の</t>
  </si>
  <si>
    <t>存続会社</t>
  </si>
  <si>
    <t>の国内売上</t>
  </si>
  <si>
    <t>高合計額</t>
  </si>
  <si>
    <t>200億円未満</t>
  </si>
  <si>
    <t>（注）３社以上の合併，すなわち消滅会社が２社以上である場合には，国内売上高合計額が最も大きい消滅会社を基準とする。</t>
    <rPh sb="1" eb="2">
      <t>チュウ</t>
    </rPh>
    <rPh sb="4" eb="5">
      <t>シャ</t>
    </rPh>
    <rPh sb="5" eb="7">
      <t>イジョウ</t>
    </rPh>
    <rPh sb="8" eb="10">
      <t>ガッペイ</t>
    </rPh>
    <rPh sb="15" eb="17">
      <t>ショウメツ</t>
    </rPh>
    <rPh sb="17" eb="19">
      <t>カイシャ</t>
    </rPh>
    <rPh sb="21" eb="22">
      <t>シャ</t>
    </rPh>
    <rPh sb="22" eb="24">
      <t>イジョウ</t>
    </rPh>
    <rPh sb="27" eb="29">
      <t>バアイ</t>
    </rPh>
    <rPh sb="32" eb="34">
      <t>コクナイ</t>
    </rPh>
    <rPh sb="34" eb="36">
      <t>ウリアゲ</t>
    </rPh>
    <rPh sb="36" eb="37">
      <t>ダカ</t>
    </rPh>
    <rPh sb="37" eb="39">
      <t>ゴウケイ</t>
    </rPh>
    <rPh sb="39" eb="40">
      <t>ガク</t>
    </rPh>
    <rPh sb="41" eb="42">
      <t>モット</t>
    </rPh>
    <rPh sb="43" eb="44">
      <t>オオ</t>
    </rPh>
    <rPh sb="46" eb="48">
      <t>ショウメツ</t>
    </rPh>
    <rPh sb="48" eb="50">
      <t>カイシャ</t>
    </rPh>
    <rPh sb="51" eb="53">
      <t>キジュン</t>
    </rPh>
    <phoneticPr fontId="1"/>
  </si>
  <si>
    <t>1000億円
以上</t>
    <rPh sb="7" eb="9">
      <t>イジョウ</t>
    </rPh>
    <phoneticPr fontId="1"/>
  </si>
  <si>
    <t>の総資産額</t>
  </si>
  <si>
    <t>（注） ３社以上の合併，すなわち消滅会社が２社以上である場合には，総資産額が最も大きい消滅会社を基準とする。</t>
    <phoneticPr fontId="1"/>
  </si>
  <si>
    <t>100億円
以上
500億円
未満</t>
    <phoneticPr fontId="1"/>
  </si>
  <si>
    <t>500億円
以上
1000億円
未満</t>
    <phoneticPr fontId="1"/>
  </si>
  <si>
    <t>分割する会社の</t>
  </si>
  <si>
    <t>国内売上高合</t>
  </si>
  <si>
    <t>計額（又は</t>
  </si>
  <si>
    <t>分割対象部</t>
  </si>
  <si>
    <t>分に係る</t>
  </si>
  <si>
    <t>国内売</t>
    <phoneticPr fontId="1"/>
  </si>
  <si>
    <t>上高）</t>
  </si>
  <si>
    <t>承継する</t>
  </si>
  <si>
    <t>(2)</t>
    <phoneticPr fontId="1"/>
  </si>
  <si>
    <t>(0)</t>
    <phoneticPr fontId="1"/>
  </si>
  <si>
    <t>（注） （　）外は事業の全部を承継する会社に係る国内売上高合計額による件数であり，（　）内は事業の重要部分を承継する会社の分割対象部分に係る国内売上高による件数である（内数ではない。）。</t>
  </si>
  <si>
    <t>30億円以上
200億円未満</t>
    <phoneticPr fontId="1"/>
  </si>
  <si>
    <t>500億円未満
200億円以上</t>
    <phoneticPr fontId="1"/>
  </si>
  <si>
    <t>(1)</t>
    <phoneticPr fontId="1"/>
  </si>
  <si>
    <t>分割する会社</t>
  </si>
  <si>
    <t>会社の</t>
  </si>
  <si>
    <t>（注） ２社以上からの吸収分割，すなわち分割する会社が２社以上である場合には，総資産額が最も多い分割する会社を基準とした。</t>
  </si>
  <si>
    <t>株式移転</t>
  </si>
  <si>
    <t>会社2の</t>
  </si>
  <si>
    <t>国内売上</t>
  </si>
  <si>
    <t>会社1の</t>
  </si>
  <si>
    <t>（注） 共同株式移転をする会社のうち，国内売上高合計額が最も大きい会社を「株式移転会社1」，その次に大きい会社を「株式移転会社2」とした。</t>
  </si>
  <si>
    <t>株式移転会社2</t>
  </si>
  <si>
    <t>50億円
以上
100億円
未満</t>
    <rPh sb="5" eb="7">
      <t>イジョウ</t>
    </rPh>
    <rPh sb="14" eb="16">
      <t>ミマン</t>
    </rPh>
    <phoneticPr fontId="1"/>
  </si>
  <si>
    <t>500億円
以上
1000億円
未満</t>
    <rPh sb="6" eb="8">
      <t>イジョウ</t>
    </rPh>
    <rPh sb="16" eb="18">
      <t>ミマン</t>
    </rPh>
    <phoneticPr fontId="1"/>
  </si>
  <si>
    <t>（注） 共同株式移転をする会社のうち，総資産額が最も大きいものを「株式移転会社1」，その次に大きいものを「株式移転会社2」とした。</t>
  </si>
  <si>
    <t>譲受け対象部分</t>
  </si>
  <si>
    <t>に係る国内</t>
  </si>
  <si>
    <t>売上高</t>
  </si>
  <si>
    <t>譲受け</t>
  </si>
  <si>
    <t>（注） ２社以上からの事業譲受け等,すなわち譲渡会社が２社以上である場合には,譲受け対象部分に係る国内売上高が最も大きい譲渡会社を基準とする。</t>
    <phoneticPr fontId="1"/>
  </si>
  <si>
    <t>譲渡会社の</t>
  </si>
  <si>
    <t>50億円
以上
100億円
未満</t>
    <rPh sb="14" eb="16">
      <t>ミマン</t>
    </rPh>
    <phoneticPr fontId="1"/>
  </si>
  <si>
    <t>100億円
以上
500億円
未満</t>
    <rPh sb="15" eb="17">
      <t>ミマン</t>
    </rPh>
    <phoneticPr fontId="1"/>
  </si>
  <si>
    <t>500億円
以上
1000億円
未満</t>
    <rPh sb="16" eb="18">
      <t>ミマン</t>
    </rPh>
    <phoneticPr fontId="1"/>
  </si>
  <si>
    <t>譲受会社の</t>
  </si>
  <si>
    <t>（注） ２社以上からの事業譲受け等，すなわち譲渡会社が２社以上である場合には，総資産額が最も大きい譲渡会社を基準とする。</t>
    <phoneticPr fontId="1"/>
  </si>
  <si>
    <t>業種別</t>
  </si>
  <si>
    <t>合併</t>
  </si>
  <si>
    <t>分割</t>
  </si>
  <si>
    <t>共同株式移転</t>
  </si>
  <si>
    <t>事業譲受け等</t>
  </si>
  <si>
    <t>農林・水産業</t>
  </si>
  <si>
    <t>鉱業</t>
  </si>
  <si>
    <t>建設業</t>
  </si>
  <si>
    <t>製造業</t>
  </si>
  <si>
    <t>食料品</t>
  </si>
  <si>
    <t>繊維</t>
  </si>
  <si>
    <t>木材・木製品</t>
  </si>
  <si>
    <t>紙・パルプ</t>
  </si>
  <si>
    <t>出版・印刷</t>
  </si>
  <si>
    <t>化学・石油・石炭</t>
  </si>
  <si>
    <t>ゴム・皮革</t>
  </si>
  <si>
    <t>窯業・土石</t>
  </si>
  <si>
    <t>鉄鋼</t>
  </si>
  <si>
    <t>非鉄金属</t>
  </si>
  <si>
    <t>金属製品</t>
  </si>
  <si>
    <t>機械</t>
  </si>
  <si>
    <t>その他製造業</t>
  </si>
  <si>
    <t>卸・小売業</t>
  </si>
  <si>
    <t>不動産業</t>
  </si>
  <si>
    <t>運輸・通信・倉庫業</t>
  </si>
  <si>
    <t>サービス業</t>
  </si>
  <si>
    <t>金融・保険業</t>
  </si>
  <si>
    <t>その他</t>
  </si>
  <si>
    <t>合　計</t>
  </si>
  <si>
    <t>（注）業種は，株式取得の場合には株式を取得した会社の業種に，合併の場合には合併後の存続会社の業種に，分割の場合には国内売上高合計額が最も大きい分割する会社又は事業を承継した会社の業種に，共同株式移転の場合には新設会社の業種に，事業譲受け等の場合には事業等を譲り受けた会社の業種によった。</t>
    <phoneticPr fontId="1"/>
  </si>
  <si>
    <t>形態別</t>
    <rPh sb="0" eb="3">
      <t>ケイタイベツ</t>
    </rPh>
    <phoneticPr fontId="1"/>
  </si>
  <si>
    <t>株式取得</t>
    <rPh sb="0" eb="2">
      <t>カブシキ</t>
    </rPh>
    <rPh sb="2" eb="4">
      <t>シュトク</t>
    </rPh>
    <phoneticPr fontId="1"/>
  </si>
  <si>
    <t>合併</t>
    <rPh sb="0" eb="2">
      <t>ガッペイ</t>
    </rPh>
    <phoneticPr fontId="1"/>
  </si>
  <si>
    <t>共同新設分割</t>
    <rPh sb="0" eb="2">
      <t>キョウドウ</t>
    </rPh>
    <rPh sb="2" eb="4">
      <t>シンセツ</t>
    </rPh>
    <rPh sb="4" eb="6">
      <t>ブンカツ</t>
    </rPh>
    <phoneticPr fontId="1"/>
  </si>
  <si>
    <t>吸収分割</t>
    <rPh sb="0" eb="2">
      <t>キュウシュウ</t>
    </rPh>
    <rPh sb="2" eb="4">
      <t>ブンカツ</t>
    </rPh>
    <phoneticPr fontId="1"/>
  </si>
  <si>
    <t>共同株式移転</t>
    <rPh sb="0" eb="2">
      <t>キョウドウ</t>
    </rPh>
    <rPh sb="2" eb="4">
      <t>カブシキ</t>
    </rPh>
    <rPh sb="4" eb="6">
      <t>イテン</t>
    </rPh>
    <phoneticPr fontId="1"/>
  </si>
  <si>
    <t>事業譲受け等</t>
    <rPh sb="0" eb="2">
      <t>ジギョウ</t>
    </rPh>
    <rPh sb="2" eb="4">
      <t>ユズリウ</t>
    </rPh>
    <rPh sb="5" eb="6">
      <t>トウ</t>
    </rPh>
    <phoneticPr fontId="1"/>
  </si>
  <si>
    <t>水平関係</t>
    <rPh sb="0" eb="2">
      <t>スイヘイ</t>
    </rPh>
    <rPh sb="2" eb="4">
      <t>カンケイ</t>
    </rPh>
    <phoneticPr fontId="1"/>
  </si>
  <si>
    <t>垂直関係</t>
    <rPh sb="0" eb="2">
      <t>スイチョク</t>
    </rPh>
    <rPh sb="2" eb="4">
      <t>カンケイ</t>
    </rPh>
    <phoneticPr fontId="1"/>
  </si>
  <si>
    <t>混合関係</t>
    <rPh sb="0" eb="2">
      <t>コンゴウ</t>
    </rPh>
    <rPh sb="2" eb="4">
      <t>カンケイ</t>
    </rPh>
    <phoneticPr fontId="1"/>
  </si>
  <si>
    <t>届出受理件数</t>
    <rPh sb="0" eb="2">
      <t>トドケデ</t>
    </rPh>
    <rPh sb="2" eb="4">
      <t>ジュリ</t>
    </rPh>
    <rPh sb="4" eb="6">
      <t>ケンスウ</t>
    </rPh>
    <phoneticPr fontId="1"/>
  </si>
  <si>
    <t>前進</t>
    <rPh sb="0" eb="2">
      <t>ゼンシン</t>
    </rPh>
    <phoneticPr fontId="1"/>
  </si>
  <si>
    <t>後進</t>
    <rPh sb="0" eb="2">
      <t>コウシン</t>
    </rPh>
    <phoneticPr fontId="1"/>
  </si>
  <si>
    <t>地域拡大</t>
    <rPh sb="0" eb="2">
      <t>チイキ</t>
    </rPh>
    <rPh sb="2" eb="4">
      <t>カクダイ</t>
    </rPh>
    <phoneticPr fontId="1"/>
  </si>
  <si>
    <t>商品拡大</t>
    <rPh sb="0" eb="2">
      <t>ショウヒン</t>
    </rPh>
    <rPh sb="2" eb="4">
      <t>カクダイ</t>
    </rPh>
    <phoneticPr fontId="1"/>
  </si>
  <si>
    <t>純粋</t>
    <rPh sb="0" eb="2">
      <t>ジュンスイ</t>
    </rPh>
    <phoneticPr fontId="1"/>
  </si>
  <si>
    <t>平成29年度</t>
    <phoneticPr fontId="1"/>
  </si>
  <si>
    <t>(193)</t>
    <phoneticPr fontId="1"/>
  </si>
  <si>
    <t>平成29年度</t>
    <phoneticPr fontId="1"/>
  </si>
  <si>
    <t>(3)</t>
    <phoneticPr fontId="1"/>
  </si>
  <si>
    <t>(2)</t>
    <phoneticPr fontId="1"/>
  </si>
  <si>
    <t>(8)</t>
    <phoneticPr fontId="1"/>
  </si>
  <si>
    <t>(6)</t>
    <phoneticPr fontId="1"/>
  </si>
  <si>
    <t>(2)</t>
    <phoneticPr fontId="1"/>
  </si>
  <si>
    <t>(12)</t>
    <phoneticPr fontId="1"/>
  </si>
  <si>
    <t>電気・ガス
熱供給・水道業</t>
    <rPh sb="6" eb="7">
      <t>ネツ</t>
    </rPh>
    <rPh sb="7" eb="9">
      <t>キョウキュウ</t>
    </rPh>
    <rPh sb="10" eb="13">
      <t>スイドウギョウ</t>
    </rPh>
    <phoneticPr fontId="1"/>
  </si>
  <si>
    <t>（注） 形態別の件数については，複数の形態に該当する企業結合の場合，該当する形態を全て集計している。そのため，形態別の件数の合計は，届出受理件数と必ずしも一致しない。</t>
    <rPh sb="4" eb="7">
      <t>ケイタイベツ</t>
    </rPh>
    <rPh sb="8" eb="10">
      <t>ケンスウ</t>
    </rPh>
    <rPh sb="16" eb="18">
      <t>フクスウ</t>
    </rPh>
    <rPh sb="19" eb="21">
      <t>ケイタイ</t>
    </rPh>
    <rPh sb="22" eb="24">
      <t>ガイトウ</t>
    </rPh>
    <rPh sb="26" eb="28">
      <t>キギョウ</t>
    </rPh>
    <rPh sb="28" eb="30">
      <t>ケツゴウ</t>
    </rPh>
    <rPh sb="31" eb="33">
      <t>バアイ</t>
    </rPh>
    <rPh sb="34" eb="36">
      <t>ガイトウ</t>
    </rPh>
    <rPh sb="38" eb="40">
      <t>ケイタイ</t>
    </rPh>
    <rPh sb="41" eb="42">
      <t>スベ</t>
    </rPh>
    <rPh sb="43" eb="45">
      <t>シュウケイ</t>
    </rPh>
    <rPh sb="55" eb="58">
      <t>ケイタイベツ</t>
    </rPh>
    <rPh sb="59" eb="61">
      <t>ケンスウ</t>
    </rPh>
    <rPh sb="62" eb="64">
      <t>ゴウケイ</t>
    </rPh>
    <rPh sb="66" eb="68">
      <t>トドケデ</t>
    </rPh>
    <rPh sb="68" eb="70">
      <t>ジュリ</t>
    </rPh>
    <rPh sb="70" eb="72">
      <t>ケンスウ</t>
    </rPh>
    <rPh sb="73" eb="74">
      <t>カナラ</t>
    </rPh>
    <rPh sb="77" eb="79">
      <t>イッチ</t>
    </rPh>
    <phoneticPr fontId="1"/>
  </si>
  <si>
    <t>（注）このほか，株式発行会社の総資産額が未定のものが３件存在する。</t>
    <rPh sb="1" eb="2">
      <t>チュウ</t>
    </rPh>
    <rPh sb="8" eb="10">
      <t>カブシキ</t>
    </rPh>
    <rPh sb="10" eb="12">
      <t>ハッコウ</t>
    </rPh>
    <rPh sb="12" eb="14">
      <t>カイシャ</t>
    </rPh>
    <rPh sb="15" eb="18">
      <t>ソウシサン</t>
    </rPh>
    <rPh sb="18" eb="19">
      <t>ガク</t>
    </rPh>
    <rPh sb="20" eb="22">
      <t>ミテイ</t>
    </rPh>
    <rPh sb="27" eb="28">
      <t>ケン</t>
    </rPh>
    <rPh sb="28" eb="30">
      <t>ソンザイ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</si>
</sst>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8.5"/>
      <color rgb="FF000000"/>
      <name val="ＭＳ ゴシック"/>
      <family val="3"/>
      <charset val="128"/>
    </font>
    <font>
      <sz val="8.5"/>
      <color theme="1"/>
      <name val="ＭＳ ゴシック"/>
      <family val="3"/>
      <charset val="128"/>
    </font>
    <font>
      <sz val="8.5"/>
      <color theme="1"/>
      <name val="ＭＳ Ｐゴシック"/>
      <family val="2"/>
      <charset val="128"/>
      <scheme val="minor"/>
    </font>
    <font>
      <sz val="8.5"/>
      <color theme="1"/>
      <name val="ＭＳ 明朝"/>
      <family val="1"/>
      <charset val="128"/>
    </font>
    <font>
      <sz val="8.5"/>
      <color rgb="FF000000"/>
      <name val="ＭＳ 明朝"/>
      <family val="1"/>
      <charset val="128"/>
    </font>
  </fonts>
  <fills count="3">
    <fill>
      <patternFill patternType="none"/>
    </fill>
    <fill>
      <patternFill patternType="gray125"/>
    </fill>
    <fill>
      <patternFill patternType="solid">
        <fgColor rgb="FF99CCFF"/>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s>
  <cellStyleXfs count="1">
    <xf numFmtId="0" fontId="0" fillId="0" borderId="0">
      <alignment vertical="center"/>
    </xf>
  </cellStyleXfs>
  <cellXfs count="87">
    <xf numFmtId="0" fontId="0" fillId="0" borderId="0" xfId="0">
      <alignment vertical="center"/>
    </xf>
    <xf numFmtId="0" fontId="2" fillId="0" borderId="1" xfId="0" applyFont="1" applyBorder="1" applyAlignment="1">
      <alignment horizontal="right" vertical="center"/>
    </xf>
    <xf numFmtId="0" fontId="2" fillId="2" borderId="1" xfId="0" applyFont="1" applyFill="1" applyBorder="1">
      <alignment vertical="center"/>
    </xf>
    <xf numFmtId="49" fontId="2" fillId="0" borderId="1" xfId="0" applyNumberFormat="1" applyFont="1" applyBorder="1" applyAlignment="1">
      <alignment horizontal="right" vertical="center"/>
    </xf>
    <xf numFmtId="0" fontId="2" fillId="2" borderId="1" xfId="0" applyFont="1" applyFill="1" applyBorder="1" applyAlignment="1">
      <alignment horizontal="left" vertical="center" indent="1"/>
    </xf>
    <xf numFmtId="0" fontId="2" fillId="2" borderId="1" xfId="0" applyFont="1" applyFill="1" applyBorder="1" applyAlignment="1">
      <alignment horizontal="center" vertical="center"/>
    </xf>
    <xf numFmtId="0" fontId="4" fillId="0" borderId="0" xfId="0" applyFont="1">
      <alignment vertical="center"/>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3" fillId="2" borderId="3" xfId="0" applyFont="1" applyFill="1" applyBorder="1">
      <alignment vertical="center"/>
    </xf>
    <xf numFmtId="0" fontId="3" fillId="2" borderId="4" xfId="0" applyFont="1" applyFill="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5" xfId="0" applyFont="1" applyBorder="1" applyAlignment="1">
      <alignment horizontal="right" vertical="center"/>
    </xf>
    <xf numFmtId="0" fontId="6" fillId="0" borderId="5" xfId="0" applyFont="1" applyBorder="1" applyAlignment="1">
      <alignment horizontal="right" vertical="center"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5" fillId="0" borderId="7" xfId="0" applyFont="1" applyBorder="1" applyAlignment="1">
      <alignment horizontal="right" vertical="center"/>
    </xf>
    <xf numFmtId="49" fontId="5" fillId="0" borderId="5" xfId="0" applyNumberFormat="1" applyFont="1" applyBorder="1" applyAlignment="1">
      <alignment horizontal="right" vertical="center"/>
    </xf>
    <xf numFmtId="0" fontId="5" fillId="0" borderId="5" xfId="0" applyFont="1" applyBorder="1" applyAlignment="1">
      <alignment horizontal="right" vertical="center"/>
    </xf>
    <xf numFmtId="0" fontId="5" fillId="0" borderId="5" xfId="0"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9" xfId="0" applyFont="1" applyFill="1" applyBorder="1" applyAlignment="1">
      <alignment horizontal="center" vertical="center"/>
    </xf>
    <xf numFmtId="0" fontId="5" fillId="0" borderId="3" xfId="0" applyFont="1" applyBorder="1" applyAlignment="1">
      <alignment horizontal="justify" vertical="center"/>
    </xf>
    <xf numFmtId="0" fontId="5" fillId="0" borderId="9"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4" xfId="0" applyFont="1" applyBorder="1" applyAlignment="1">
      <alignment horizontal="justify" vertical="center"/>
    </xf>
    <xf numFmtId="0" fontId="6" fillId="0" borderId="2" xfId="0" applyFont="1" applyBorder="1" applyAlignment="1">
      <alignment vertical="center"/>
    </xf>
    <xf numFmtId="0" fontId="6" fillId="0" borderId="2" xfId="0" applyFont="1" applyBorder="1" applyAlignment="1">
      <alignment vertical="center" wrapText="1"/>
    </xf>
    <xf numFmtId="0" fontId="6" fillId="0" borderId="4" xfId="0" applyFont="1" applyBorder="1" applyAlignment="1">
      <alignment vertical="center"/>
    </xf>
    <xf numFmtId="0" fontId="6" fillId="0" borderId="4" xfId="0" applyFont="1" applyBorder="1"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1" xfId="0" applyFont="1" applyBorder="1" applyAlignment="1">
      <alignment horizontal="right" vertical="center"/>
    </xf>
    <xf numFmtId="0" fontId="6" fillId="0" borderId="1" xfId="0" applyFont="1" applyBorder="1" applyAlignment="1">
      <alignment horizontal="right"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6" fillId="0" borderId="12" xfId="0" applyFont="1" applyBorder="1" applyAlignment="1">
      <alignment vertical="center"/>
    </xf>
    <xf numFmtId="0" fontId="6" fillId="0" borderId="12" xfId="0" applyFont="1" applyBorder="1" applyAlignment="1">
      <alignment vertical="center" wrapText="1"/>
    </xf>
    <xf numFmtId="0" fontId="6" fillId="0" borderId="13" xfId="0" applyFont="1" applyBorder="1" applyAlignment="1">
      <alignment vertical="center"/>
    </xf>
    <xf numFmtId="0" fontId="6" fillId="0" borderId="13" xfId="0" applyFont="1" applyBorder="1" applyAlignment="1">
      <alignment vertical="center" wrapText="1"/>
    </xf>
    <xf numFmtId="0" fontId="6" fillId="0" borderId="5" xfId="0" applyFont="1" applyBorder="1" applyAlignment="1">
      <alignment horizontal="right" vertical="center" wrapText="1" indent="1"/>
    </xf>
    <xf numFmtId="0" fontId="5" fillId="0" borderId="5" xfId="0" applyFont="1" applyBorder="1" applyAlignment="1">
      <alignment horizontal="right" vertical="center" indent="1"/>
    </xf>
    <xf numFmtId="0" fontId="5" fillId="0" borderId="5" xfId="0" applyFont="1" applyBorder="1" applyAlignment="1">
      <alignment horizontal="right" vertical="center" wrapText="1" indent="1"/>
    </xf>
    <xf numFmtId="0" fontId="6" fillId="0" borderId="5" xfId="0" applyFont="1" applyBorder="1" applyAlignment="1">
      <alignment horizontal="right" vertical="center" inden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4" xfId="0" applyFont="1" applyBorder="1" applyAlignment="1">
      <alignment horizontal="left" vertical="center"/>
    </xf>
    <xf numFmtId="0" fontId="6" fillId="0" borderId="2" xfId="0" applyFont="1" applyBorder="1" applyAlignment="1">
      <alignment horizontal="right" vertical="center"/>
    </xf>
    <xf numFmtId="0" fontId="6" fillId="0" borderId="4" xfId="0" applyFont="1" applyBorder="1" applyAlignment="1">
      <alignment horizontal="righ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5" fillId="0" borderId="2" xfId="0" applyFont="1" applyBorder="1" applyAlignment="1">
      <alignment horizontal="right" vertical="center"/>
    </xf>
    <xf numFmtId="0" fontId="5" fillId="0" borderId="4" xfId="0" applyFont="1" applyBorder="1" applyAlignment="1">
      <alignment horizontal="right" vertical="center"/>
    </xf>
    <xf numFmtId="0" fontId="6" fillId="0" borderId="2" xfId="0" applyFont="1" applyBorder="1" applyAlignment="1">
      <alignment horizontal="right" vertical="center" wrapText="1"/>
    </xf>
    <xf numFmtId="0" fontId="6" fillId="0" borderId="4" xfId="0" applyFont="1" applyBorder="1" applyAlignment="1">
      <alignment horizontal="right" vertical="center" wrapText="1"/>
    </xf>
    <xf numFmtId="0" fontId="5" fillId="0" borderId="6" xfId="0" applyFont="1" applyBorder="1" applyAlignment="1">
      <alignment horizontal="left" vertical="center"/>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0" fontId="5" fillId="0" borderId="8" xfId="0" applyFont="1" applyBorder="1" applyAlignment="1">
      <alignment horizontal="justify" vertical="center"/>
    </xf>
    <xf numFmtId="0" fontId="5" fillId="0" borderId="9" xfId="0" applyFont="1" applyBorder="1" applyAlignment="1">
      <alignment horizontal="justify"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5" fillId="0" borderId="10" xfId="0" applyFont="1" applyBorder="1" applyAlignment="1">
      <alignment horizontal="justify" vertical="center"/>
    </xf>
    <xf numFmtId="0" fontId="5" fillId="0" borderId="11" xfId="0" applyFont="1" applyBorder="1" applyAlignment="1">
      <alignment horizontal="justify"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4"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Border="1" applyAlignment="1">
      <alignment horizontal="right" vertical="center" wrapText="1" indent="1"/>
    </xf>
    <xf numFmtId="0" fontId="5" fillId="0" borderId="4" xfId="0" applyFont="1" applyBorder="1" applyAlignment="1">
      <alignment horizontal="right" vertical="center" wrapText="1" indent="1"/>
    </xf>
    <xf numFmtId="0" fontId="5" fillId="0" borderId="2" xfId="0" applyFont="1" applyBorder="1" applyAlignment="1">
      <alignment horizontal="right" vertical="center" indent="1"/>
    </xf>
    <xf numFmtId="0" fontId="5" fillId="0" borderId="4" xfId="0" applyFont="1" applyBorder="1" applyAlignment="1">
      <alignment horizontal="right" vertical="center" indent="1"/>
    </xf>
    <xf numFmtId="0" fontId="3" fillId="2" borderId="1" xfId="0" applyFont="1" applyFill="1" applyBorder="1" applyAlignment="1">
      <alignment horizontal="left" vertical="center"/>
    </xf>
    <xf numFmtId="0" fontId="5"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G4" sqref="G4"/>
    </sheetView>
  </sheetViews>
  <sheetFormatPr defaultRowHeight="13.5" x14ac:dyDescent="0.15"/>
  <cols>
    <col min="1" max="1" width="29.625" bestFit="1" customWidth="1"/>
  </cols>
  <sheetData>
    <row r="1" spans="1:4" ht="14.25" thickBot="1" x14ac:dyDescent="0.2">
      <c r="A1" s="2"/>
      <c r="B1" s="5" t="s">
        <v>6</v>
      </c>
      <c r="C1" s="5" t="s">
        <v>7</v>
      </c>
      <c r="D1" s="5" t="s">
        <v>144</v>
      </c>
    </row>
    <row r="2" spans="1:4" ht="14.25" thickBot="1" x14ac:dyDescent="0.2">
      <c r="A2" s="2" t="s">
        <v>5</v>
      </c>
      <c r="B2" s="1">
        <v>281</v>
      </c>
      <c r="C2" s="1">
        <v>308</v>
      </c>
      <c r="D2" s="1">
        <v>299</v>
      </c>
    </row>
    <row r="3" spans="1:4" ht="14.25" thickBot="1" x14ac:dyDescent="0.2">
      <c r="A3" s="4" t="s">
        <v>4</v>
      </c>
      <c r="B3" s="3" t="s">
        <v>3</v>
      </c>
      <c r="C3" s="3" t="s">
        <v>8</v>
      </c>
      <c r="D3" s="3" t="s">
        <v>145</v>
      </c>
    </row>
    <row r="4" spans="1:4" ht="14.25" thickBot="1" x14ac:dyDescent="0.2">
      <c r="A4" s="2" t="s">
        <v>2</v>
      </c>
      <c r="B4" s="1">
        <v>8</v>
      </c>
      <c r="C4" s="1">
        <v>8</v>
      </c>
      <c r="D4" s="1">
        <v>6</v>
      </c>
    </row>
    <row r="5" spans="1:4" ht="14.25" thickBot="1" x14ac:dyDescent="0.2">
      <c r="A5" s="2" t="s">
        <v>1</v>
      </c>
      <c r="B5" s="1">
        <v>6</v>
      </c>
      <c r="C5" s="1">
        <v>3</v>
      </c>
      <c r="D5" s="1">
        <v>1</v>
      </c>
    </row>
    <row r="6" spans="1:4" ht="14.25" thickBot="1" x14ac:dyDescent="0.2">
      <c r="A6" s="2" t="s">
        <v>0</v>
      </c>
      <c r="B6" s="1">
        <v>295</v>
      </c>
      <c r="C6" s="1">
        <v>319</v>
      </c>
      <c r="D6" s="1">
        <v>306</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A18" sqref="A18:H19"/>
    </sheetView>
  </sheetViews>
  <sheetFormatPr defaultRowHeight="13.5" x14ac:dyDescent="0.15"/>
  <cols>
    <col min="1" max="1" width="11.375" bestFit="1" customWidth="1"/>
    <col min="2" max="7" width="9.75" customWidth="1"/>
  </cols>
  <sheetData>
    <row r="1" spans="1:8" x14ac:dyDescent="0.15">
      <c r="A1" s="7" t="s">
        <v>83</v>
      </c>
      <c r="B1" s="57" t="s">
        <v>41</v>
      </c>
      <c r="C1" s="52" t="s">
        <v>48</v>
      </c>
      <c r="D1" s="52" t="s">
        <v>84</v>
      </c>
      <c r="E1" s="52" t="s">
        <v>36</v>
      </c>
      <c r="F1" s="52" t="s">
        <v>85</v>
      </c>
      <c r="G1" s="52" t="s">
        <v>56</v>
      </c>
      <c r="H1" s="57" t="s">
        <v>14</v>
      </c>
    </row>
    <row r="2" spans="1:8" x14ac:dyDescent="0.15">
      <c r="A2" s="8" t="s">
        <v>57</v>
      </c>
      <c r="B2" s="55"/>
      <c r="C2" s="53"/>
      <c r="D2" s="53"/>
      <c r="E2" s="53"/>
      <c r="F2" s="53"/>
      <c r="G2" s="55"/>
      <c r="H2" s="55"/>
    </row>
    <row r="3" spans="1:8" x14ac:dyDescent="0.15">
      <c r="A3" s="9"/>
      <c r="B3" s="55"/>
      <c r="C3" s="53"/>
      <c r="D3" s="53"/>
      <c r="E3" s="53"/>
      <c r="F3" s="53"/>
      <c r="G3" s="55"/>
      <c r="H3" s="55"/>
    </row>
    <row r="4" spans="1:8" x14ac:dyDescent="0.15">
      <c r="A4" s="9" t="s">
        <v>78</v>
      </c>
      <c r="B4" s="55"/>
      <c r="C4" s="53"/>
      <c r="D4" s="53"/>
      <c r="E4" s="53"/>
      <c r="F4" s="53"/>
      <c r="G4" s="55"/>
      <c r="H4" s="55"/>
    </row>
    <row r="5" spans="1:8" x14ac:dyDescent="0.15">
      <c r="A5" s="9" t="s">
        <v>81</v>
      </c>
      <c r="B5" s="55"/>
      <c r="C5" s="53"/>
      <c r="D5" s="53"/>
      <c r="E5" s="53"/>
      <c r="F5" s="53"/>
      <c r="G5" s="55"/>
      <c r="H5" s="55"/>
    </row>
    <row r="6" spans="1:8" ht="14.25" thickBot="1" x14ac:dyDescent="0.2">
      <c r="A6" s="10" t="s">
        <v>39</v>
      </c>
      <c r="B6" s="56"/>
      <c r="C6" s="54"/>
      <c r="D6" s="54"/>
      <c r="E6" s="54"/>
      <c r="F6" s="54"/>
      <c r="G6" s="56"/>
      <c r="H6" s="56"/>
    </row>
    <row r="7" spans="1:8" ht="14.25" thickBot="1" x14ac:dyDescent="0.2">
      <c r="A7" s="12" t="s">
        <v>41</v>
      </c>
      <c r="B7" s="13">
        <v>0</v>
      </c>
      <c r="C7" s="14">
        <v>0</v>
      </c>
      <c r="D7" s="13">
        <v>0</v>
      </c>
      <c r="E7" s="13">
        <v>0</v>
      </c>
      <c r="F7" s="13">
        <v>0</v>
      </c>
      <c r="G7" s="13">
        <v>0</v>
      </c>
      <c r="H7" s="13">
        <f>SUM(B7:G7)</f>
        <v>0</v>
      </c>
    </row>
    <row r="8" spans="1:8" x14ac:dyDescent="0.15">
      <c r="A8" s="11" t="s">
        <v>42</v>
      </c>
      <c r="B8" s="50">
        <v>0</v>
      </c>
      <c r="C8" s="60">
        <v>0</v>
      </c>
      <c r="D8" s="50">
        <v>0</v>
      </c>
      <c r="E8" s="50">
        <v>0</v>
      </c>
      <c r="F8" s="50">
        <v>0</v>
      </c>
      <c r="G8" s="50">
        <v>0</v>
      </c>
      <c r="H8" s="50">
        <f>SUM(B8:G8)</f>
        <v>0</v>
      </c>
    </row>
    <row r="9" spans="1:8" ht="14.25" thickBot="1" x14ac:dyDescent="0.2">
      <c r="A9" s="12" t="s">
        <v>43</v>
      </c>
      <c r="B9" s="51"/>
      <c r="C9" s="61"/>
      <c r="D9" s="51"/>
      <c r="E9" s="51"/>
      <c r="F9" s="51"/>
      <c r="G9" s="51"/>
      <c r="H9" s="51"/>
    </row>
    <row r="10" spans="1:8" x14ac:dyDescent="0.15">
      <c r="A10" s="11" t="s">
        <v>44</v>
      </c>
      <c r="B10" s="50">
        <v>0</v>
      </c>
      <c r="C10" s="60">
        <v>0</v>
      </c>
      <c r="D10" s="50">
        <v>0</v>
      </c>
      <c r="E10" s="50">
        <v>0</v>
      </c>
      <c r="F10" s="50">
        <v>0</v>
      </c>
      <c r="G10" s="50">
        <v>0</v>
      </c>
      <c r="H10" s="50">
        <f t="shared" ref="H10" si="0">SUM(B10:G10)</f>
        <v>0</v>
      </c>
    </row>
    <row r="11" spans="1:8" ht="14.25" thickBot="1" x14ac:dyDescent="0.2">
      <c r="A11" s="12" t="s">
        <v>45</v>
      </c>
      <c r="B11" s="51"/>
      <c r="C11" s="61"/>
      <c r="D11" s="51"/>
      <c r="E11" s="51"/>
      <c r="F11" s="51"/>
      <c r="G11" s="51"/>
      <c r="H11" s="51"/>
    </row>
    <row r="12" spans="1:8" x14ac:dyDescent="0.15">
      <c r="A12" s="11" t="s">
        <v>46</v>
      </c>
      <c r="B12" s="50">
        <v>0</v>
      </c>
      <c r="C12" s="60">
        <v>0</v>
      </c>
      <c r="D12" s="50">
        <v>0</v>
      </c>
      <c r="E12" s="50">
        <v>0</v>
      </c>
      <c r="F12" s="50">
        <v>0</v>
      </c>
      <c r="G12" s="50">
        <v>0</v>
      </c>
      <c r="H12" s="50">
        <f t="shared" ref="H12" si="1">SUM(B12:G12)</f>
        <v>0</v>
      </c>
    </row>
    <row r="13" spans="1:8" ht="14.25" thickBot="1" x14ac:dyDescent="0.2">
      <c r="A13" s="12" t="s">
        <v>21</v>
      </c>
      <c r="B13" s="51"/>
      <c r="C13" s="61"/>
      <c r="D13" s="51"/>
      <c r="E13" s="51"/>
      <c r="F13" s="51"/>
      <c r="G13" s="51"/>
      <c r="H13" s="51"/>
    </row>
    <row r="14" spans="1:8" x14ac:dyDescent="0.15">
      <c r="A14" s="11" t="s">
        <v>22</v>
      </c>
      <c r="B14" s="50">
        <v>0</v>
      </c>
      <c r="C14" s="60">
        <v>0</v>
      </c>
      <c r="D14" s="50">
        <v>0</v>
      </c>
      <c r="E14" s="50">
        <v>0</v>
      </c>
      <c r="F14" s="50">
        <v>0</v>
      </c>
      <c r="G14" s="50">
        <v>0</v>
      </c>
      <c r="H14" s="50">
        <f t="shared" ref="H14" si="2">SUM(B14:G14)</f>
        <v>0</v>
      </c>
    </row>
    <row r="15" spans="1:8" ht="14.25" thickBot="1" x14ac:dyDescent="0.2">
      <c r="A15" s="12" t="s">
        <v>23</v>
      </c>
      <c r="B15" s="51"/>
      <c r="C15" s="61"/>
      <c r="D15" s="51"/>
      <c r="E15" s="51"/>
      <c r="F15" s="51"/>
      <c r="G15" s="51"/>
      <c r="H15" s="51"/>
    </row>
    <row r="16" spans="1:8" ht="14.25" thickBot="1" x14ac:dyDescent="0.2">
      <c r="A16" s="12" t="s">
        <v>24</v>
      </c>
      <c r="B16" s="13">
        <v>0</v>
      </c>
      <c r="C16" s="14">
        <v>0</v>
      </c>
      <c r="D16" s="13">
        <v>0</v>
      </c>
      <c r="E16" s="13">
        <v>0</v>
      </c>
      <c r="F16" s="13">
        <v>0</v>
      </c>
      <c r="G16" s="13">
        <v>3</v>
      </c>
      <c r="H16" s="13">
        <f>SUM(B16:G16)</f>
        <v>3</v>
      </c>
    </row>
    <row r="17" spans="1:8" ht="14.25" thickBot="1" x14ac:dyDescent="0.2">
      <c r="A17" s="12" t="s">
        <v>14</v>
      </c>
      <c r="B17" s="13">
        <f>SUM(B7:B16)</f>
        <v>0</v>
      </c>
      <c r="C17" s="13">
        <f t="shared" ref="C17:H17" si="3">SUM(C7:C16)</f>
        <v>0</v>
      </c>
      <c r="D17" s="13">
        <f t="shared" si="3"/>
        <v>0</v>
      </c>
      <c r="E17" s="13">
        <f t="shared" si="3"/>
        <v>0</v>
      </c>
      <c r="F17" s="13">
        <f t="shared" si="3"/>
        <v>0</v>
      </c>
      <c r="G17" s="13">
        <f t="shared" si="3"/>
        <v>3</v>
      </c>
      <c r="H17" s="13">
        <f t="shared" si="3"/>
        <v>3</v>
      </c>
    </row>
    <row r="18" spans="1:8" ht="13.5" customHeight="1" x14ac:dyDescent="0.15">
      <c r="A18" s="63" t="s">
        <v>86</v>
      </c>
      <c r="B18" s="63"/>
      <c r="C18" s="63"/>
      <c r="D18" s="63"/>
      <c r="E18" s="63"/>
      <c r="F18" s="63"/>
      <c r="G18" s="63"/>
      <c r="H18" s="63"/>
    </row>
    <row r="19" spans="1:8" x14ac:dyDescent="0.15">
      <c r="A19" s="64"/>
      <c r="B19" s="64"/>
      <c r="C19" s="64"/>
      <c r="D19" s="64"/>
      <c r="E19" s="64"/>
      <c r="F19" s="64"/>
      <c r="G19" s="64"/>
      <c r="H19" s="64"/>
    </row>
  </sheetData>
  <mergeCells count="36">
    <mergeCell ref="G14:G15"/>
    <mergeCell ref="B14:B15"/>
    <mergeCell ref="C14:C15"/>
    <mergeCell ref="D14:D15"/>
    <mergeCell ref="E14:E15"/>
    <mergeCell ref="F14:F15"/>
    <mergeCell ref="A18:H19"/>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H14:H15"/>
    <mergeCell ref="H1:H6"/>
    <mergeCell ref="B8:B9"/>
    <mergeCell ref="C8:C9"/>
    <mergeCell ref="D8:D9"/>
    <mergeCell ref="E8:E9"/>
    <mergeCell ref="F8:F9"/>
    <mergeCell ref="G8:G9"/>
    <mergeCell ref="H8:H9"/>
    <mergeCell ref="B1:B6"/>
    <mergeCell ref="C1:C6"/>
    <mergeCell ref="D1:D6"/>
    <mergeCell ref="E1:E6"/>
    <mergeCell ref="F1:F6"/>
    <mergeCell ref="G1:G6"/>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A19" sqref="A19:G20"/>
    </sheetView>
  </sheetViews>
  <sheetFormatPr defaultRowHeight="13.5" x14ac:dyDescent="0.15"/>
  <cols>
    <col min="1" max="1" width="12.25" bestFit="1" customWidth="1"/>
    <col min="2" max="3" width="9.75" customWidth="1"/>
    <col min="4" max="4" width="11" customWidth="1"/>
    <col min="5" max="5" width="11.125" customWidth="1"/>
    <col min="6" max="6" width="9.75" customWidth="1"/>
  </cols>
  <sheetData>
    <row r="1" spans="1:7" x14ac:dyDescent="0.15">
      <c r="A1" s="7" t="s">
        <v>87</v>
      </c>
      <c r="B1" s="52" t="s">
        <v>72</v>
      </c>
      <c r="C1" s="52" t="s">
        <v>32</v>
      </c>
      <c r="D1" s="52" t="s">
        <v>33</v>
      </c>
      <c r="E1" s="52" t="s">
        <v>34</v>
      </c>
      <c r="F1" s="57" t="s">
        <v>26</v>
      </c>
      <c r="G1" s="57" t="s">
        <v>14</v>
      </c>
    </row>
    <row r="2" spans="1:7" x14ac:dyDescent="0.15">
      <c r="A2" s="8" t="s">
        <v>88</v>
      </c>
      <c r="B2" s="53"/>
      <c r="C2" s="53"/>
      <c r="D2" s="53"/>
      <c r="E2" s="53"/>
      <c r="F2" s="55"/>
      <c r="G2" s="55"/>
    </row>
    <row r="3" spans="1:7" x14ac:dyDescent="0.15">
      <c r="A3" s="8" t="s">
        <v>89</v>
      </c>
      <c r="B3" s="53"/>
      <c r="C3" s="53"/>
      <c r="D3" s="53"/>
      <c r="E3" s="53"/>
      <c r="F3" s="55"/>
      <c r="G3" s="55"/>
    </row>
    <row r="4" spans="1:7" x14ac:dyDescent="0.15">
      <c r="A4" s="9" t="s">
        <v>90</v>
      </c>
      <c r="B4" s="53"/>
      <c r="C4" s="53"/>
      <c r="D4" s="53"/>
      <c r="E4" s="53"/>
      <c r="F4" s="55"/>
      <c r="G4" s="55"/>
    </row>
    <row r="5" spans="1:7" x14ac:dyDescent="0.15">
      <c r="A5" s="9" t="s">
        <v>18</v>
      </c>
      <c r="B5" s="53"/>
      <c r="C5" s="53"/>
      <c r="D5" s="53"/>
      <c r="E5" s="53"/>
      <c r="F5" s="55"/>
      <c r="G5" s="55"/>
    </row>
    <row r="6" spans="1:7" ht="14.25" thickBot="1" x14ac:dyDescent="0.2">
      <c r="A6" s="10" t="s">
        <v>19</v>
      </c>
      <c r="B6" s="54"/>
      <c r="C6" s="54"/>
      <c r="D6" s="54"/>
      <c r="E6" s="54"/>
      <c r="F6" s="56"/>
      <c r="G6" s="56"/>
    </row>
    <row r="7" spans="1:7" x14ac:dyDescent="0.15">
      <c r="A7" s="11" t="s">
        <v>20</v>
      </c>
      <c r="B7" s="50">
        <v>6</v>
      </c>
      <c r="C7" s="50">
        <v>0</v>
      </c>
      <c r="D7" s="50">
        <v>0</v>
      </c>
      <c r="E7" s="50">
        <v>0</v>
      </c>
      <c r="F7" s="50">
        <v>0</v>
      </c>
      <c r="G7" s="50">
        <f>SUM(B7:F7)</f>
        <v>6</v>
      </c>
    </row>
    <row r="8" spans="1:7" ht="14.25" thickBot="1" x14ac:dyDescent="0.2">
      <c r="A8" s="12" t="s">
        <v>21</v>
      </c>
      <c r="B8" s="51"/>
      <c r="C8" s="51"/>
      <c r="D8" s="51"/>
      <c r="E8" s="51"/>
      <c r="F8" s="51"/>
      <c r="G8" s="51"/>
    </row>
    <row r="9" spans="1:7" x14ac:dyDescent="0.15">
      <c r="A9" s="11" t="s">
        <v>22</v>
      </c>
      <c r="B9" s="50">
        <v>1</v>
      </c>
      <c r="C9" s="50">
        <v>0</v>
      </c>
      <c r="D9" s="50">
        <v>0</v>
      </c>
      <c r="E9" s="50">
        <v>0</v>
      </c>
      <c r="F9" s="50">
        <v>0</v>
      </c>
      <c r="G9" s="50">
        <f t="shared" ref="G9" si="0">SUM(B9:F9)</f>
        <v>1</v>
      </c>
    </row>
    <row r="10" spans="1:7" ht="14.25" thickBot="1" x14ac:dyDescent="0.2">
      <c r="A10" s="12" t="s">
        <v>23</v>
      </c>
      <c r="B10" s="51"/>
      <c r="C10" s="51"/>
      <c r="D10" s="51"/>
      <c r="E10" s="51"/>
      <c r="F10" s="51"/>
      <c r="G10" s="51"/>
    </row>
    <row r="11" spans="1:7" x14ac:dyDescent="0.15">
      <c r="A11" s="11" t="s">
        <v>24</v>
      </c>
      <c r="B11" s="50">
        <v>11</v>
      </c>
      <c r="C11" s="50">
        <v>0</v>
      </c>
      <c r="D11" s="50">
        <v>1</v>
      </c>
      <c r="E11" s="50">
        <v>1</v>
      </c>
      <c r="F11" s="50">
        <v>0</v>
      </c>
      <c r="G11" s="50">
        <f t="shared" ref="G11" si="1">SUM(B11:F11)</f>
        <v>13</v>
      </c>
    </row>
    <row r="12" spans="1:7" ht="14.25" thickBot="1" x14ac:dyDescent="0.2">
      <c r="A12" s="12" t="s">
        <v>25</v>
      </c>
      <c r="B12" s="51"/>
      <c r="C12" s="51"/>
      <c r="D12" s="51"/>
      <c r="E12" s="51"/>
      <c r="F12" s="51"/>
      <c r="G12" s="51"/>
    </row>
    <row r="13" spans="1:7" x14ac:dyDescent="0.15">
      <c r="A13" s="11" t="s">
        <v>26</v>
      </c>
      <c r="B13" s="50">
        <v>0</v>
      </c>
      <c r="C13" s="50">
        <v>0</v>
      </c>
      <c r="D13" s="50">
        <v>0</v>
      </c>
      <c r="E13" s="50">
        <v>0</v>
      </c>
      <c r="F13" s="50">
        <v>0</v>
      </c>
      <c r="G13" s="50">
        <f t="shared" ref="G13" si="2">SUM(B13:F13)</f>
        <v>0</v>
      </c>
    </row>
    <row r="14" spans="1:7" ht="14.25" thickBot="1" x14ac:dyDescent="0.2">
      <c r="A14" s="12" t="s">
        <v>27</v>
      </c>
      <c r="B14" s="51"/>
      <c r="C14" s="51"/>
      <c r="D14" s="51"/>
      <c r="E14" s="51"/>
      <c r="F14" s="51"/>
      <c r="G14" s="51"/>
    </row>
    <row r="15" spans="1:7" x14ac:dyDescent="0.15">
      <c r="A15" s="11" t="s">
        <v>28</v>
      </c>
      <c r="B15" s="50">
        <v>1</v>
      </c>
      <c r="C15" s="50">
        <v>0</v>
      </c>
      <c r="D15" s="50">
        <v>1</v>
      </c>
      <c r="E15" s="50">
        <v>0</v>
      </c>
      <c r="F15" s="50">
        <v>0</v>
      </c>
      <c r="G15" s="50">
        <f t="shared" ref="G15" si="3">SUM(B15:F15)</f>
        <v>2</v>
      </c>
    </row>
    <row r="16" spans="1:7" ht="14.25" thickBot="1" x14ac:dyDescent="0.2">
      <c r="A16" s="12" t="s">
        <v>29</v>
      </c>
      <c r="B16" s="51"/>
      <c r="C16" s="51"/>
      <c r="D16" s="51"/>
      <c r="E16" s="51"/>
      <c r="F16" s="51"/>
      <c r="G16" s="51"/>
    </row>
    <row r="17" spans="1:7" ht="14.25" thickBot="1" x14ac:dyDescent="0.2">
      <c r="A17" s="12" t="s">
        <v>30</v>
      </c>
      <c r="B17" s="13">
        <v>0</v>
      </c>
      <c r="C17" s="13">
        <v>0</v>
      </c>
      <c r="D17" s="13">
        <v>0</v>
      </c>
      <c r="E17" s="13">
        <v>0</v>
      </c>
      <c r="F17" s="13">
        <v>0</v>
      </c>
      <c r="G17" s="13">
        <f>SUM(B17:F17)</f>
        <v>0</v>
      </c>
    </row>
    <row r="18" spans="1:7" ht="14.25" thickBot="1" x14ac:dyDescent="0.2">
      <c r="A18" s="12" t="s">
        <v>14</v>
      </c>
      <c r="B18" s="13">
        <f>SUM(B7:B17)</f>
        <v>19</v>
      </c>
      <c r="C18" s="13">
        <f t="shared" ref="C18:G18" si="4">SUM(C7:C17)</f>
        <v>0</v>
      </c>
      <c r="D18" s="13">
        <f t="shared" si="4"/>
        <v>2</v>
      </c>
      <c r="E18" s="13">
        <f t="shared" si="4"/>
        <v>1</v>
      </c>
      <c r="F18" s="13">
        <f t="shared" si="4"/>
        <v>0</v>
      </c>
      <c r="G18" s="13">
        <f t="shared" si="4"/>
        <v>22</v>
      </c>
    </row>
    <row r="19" spans="1:7" ht="13.5" customHeight="1" x14ac:dyDescent="0.15">
      <c r="A19" s="63" t="s">
        <v>91</v>
      </c>
      <c r="B19" s="63"/>
      <c r="C19" s="63"/>
      <c r="D19" s="63"/>
      <c r="E19" s="63"/>
      <c r="F19" s="63"/>
      <c r="G19" s="63"/>
    </row>
    <row r="20" spans="1:7" x14ac:dyDescent="0.15">
      <c r="A20" s="64"/>
      <c r="B20" s="64"/>
      <c r="C20" s="64"/>
      <c r="D20" s="64"/>
      <c r="E20" s="64"/>
      <c r="F20" s="64"/>
      <c r="G20" s="64"/>
    </row>
  </sheetData>
  <mergeCells count="37">
    <mergeCell ref="D15:D16"/>
    <mergeCell ref="E15:E16"/>
    <mergeCell ref="F15:F16"/>
    <mergeCell ref="G15:G16"/>
    <mergeCell ref="A19:G20"/>
    <mergeCell ref="B15:B16"/>
    <mergeCell ref="C15:C16"/>
    <mergeCell ref="G13:G14"/>
    <mergeCell ref="B11:B12"/>
    <mergeCell ref="C11:C12"/>
    <mergeCell ref="D11:D12"/>
    <mergeCell ref="E11:E12"/>
    <mergeCell ref="F11:F12"/>
    <mergeCell ref="G11:G12"/>
    <mergeCell ref="B13:B14"/>
    <mergeCell ref="C13:C14"/>
    <mergeCell ref="D13:D14"/>
    <mergeCell ref="E13:E14"/>
    <mergeCell ref="F13:F14"/>
    <mergeCell ref="G9:G10"/>
    <mergeCell ref="B7:B8"/>
    <mergeCell ref="C7:C8"/>
    <mergeCell ref="D7:D8"/>
    <mergeCell ref="E7:E8"/>
    <mergeCell ref="F7:F8"/>
    <mergeCell ref="G7:G8"/>
    <mergeCell ref="B9:B10"/>
    <mergeCell ref="C9:C10"/>
    <mergeCell ref="D9:D10"/>
    <mergeCell ref="E9:E10"/>
    <mergeCell ref="F9:F10"/>
    <mergeCell ref="G1:G6"/>
    <mergeCell ref="B1:B6"/>
    <mergeCell ref="C1:C6"/>
    <mergeCell ref="D1:D6"/>
    <mergeCell ref="E1:E6"/>
    <mergeCell ref="F1:F6"/>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A17" sqref="A17:H18"/>
    </sheetView>
  </sheetViews>
  <sheetFormatPr defaultRowHeight="13.5" x14ac:dyDescent="0.15"/>
  <cols>
    <col min="1" max="1" width="10.5" bestFit="1" customWidth="1"/>
    <col min="2" max="7" width="9.75" customWidth="1"/>
  </cols>
  <sheetData>
    <row r="1" spans="1:8" x14ac:dyDescent="0.15">
      <c r="A1" s="7" t="s">
        <v>92</v>
      </c>
      <c r="B1" s="57" t="s">
        <v>41</v>
      </c>
      <c r="C1" s="52" t="s">
        <v>48</v>
      </c>
      <c r="D1" s="52" t="s">
        <v>93</v>
      </c>
      <c r="E1" s="52" t="s">
        <v>94</v>
      </c>
      <c r="F1" s="52" t="s">
        <v>95</v>
      </c>
      <c r="G1" s="52" t="s">
        <v>56</v>
      </c>
      <c r="H1" s="57" t="s">
        <v>14</v>
      </c>
    </row>
    <row r="2" spans="1:8" x14ac:dyDescent="0.15">
      <c r="A2" s="8" t="s">
        <v>39</v>
      </c>
      <c r="B2" s="55"/>
      <c r="C2" s="53"/>
      <c r="D2" s="55"/>
      <c r="E2" s="55"/>
      <c r="F2" s="55"/>
      <c r="G2" s="55"/>
      <c r="H2" s="55"/>
    </row>
    <row r="3" spans="1:8" x14ac:dyDescent="0.15">
      <c r="A3" s="9"/>
      <c r="B3" s="55"/>
      <c r="C3" s="53"/>
      <c r="D3" s="55"/>
      <c r="E3" s="55"/>
      <c r="F3" s="55"/>
      <c r="G3" s="55"/>
      <c r="H3" s="55"/>
    </row>
    <row r="4" spans="1:8" x14ac:dyDescent="0.15">
      <c r="A4" s="9" t="s">
        <v>96</v>
      </c>
      <c r="B4" s="55"/>
      <c r="C4" s="53"/>
      <c r="D4" s="55"/>
      <c r="E4" s="55"/>
      <c r="F4" s="55"/>
      <c r="G4" s="55"/>
      <c r="H4" s="55"/>
    </row>
    <row r="5" spans="1:8" ht="14.25" thickBot="1" x14ac:dyDescent="0.2">
      <c r="A5" s="10" t="s">
        <v>39</v>
      </c>
      <c r="B5" s="56"/>
      <c r="C5" s="54"/>
      <c r="D5" s="56"/>
      <c r="E5" s="56"/>
      <c r="F5" s="56"/>
      <c r="G5" s="56"/>
      <c r="H5" s="56"/>
    </row>
    <row r="6" spans="1:8" ht="14.25" thickBot="1" x14ac:dyDescent="0.2">
      <c r="A6" s="12" t="s">
        <v>41</v>
      </c>
      <c r="B6" s="13">
        <v>0</v>
      </c>
      <c r="C6" s="14">
        <v>3</v>
      </c>
      <c r="D6" s="13">
        <v>1</v>
      </c>
      <c r="E6" s="13">
        <v>0</v>
      </c>
      <c r="F6" s="13">
        <v>3</v>
      </c>
      <c r="G6" s="13">
        <v>5</v>
      </c>
      <c r="H6" s="13">
        <f>SUM(B6:G6)</f>
        <v>12</v>
      </c>
    </row>
    <row r="7" spans="1:8" x14ac:dyDescent="0.15">
      <c r="A7" s="11" t="s">
        <v>42</v>
      </c>
      <c r="B7" s="50">
        <v>0</v>
      </c>
      <c r="C7" s="60">
        <v>1</v>
      </c>
      <c r="D7" s="50">
        <v>0</v>
      </c>
      <c r="E7" s="50">
        <v>0</v>
      </c>
      <c r="F7" s="50">
        <v>0</v>
      </c>
      <c r="G7" s="50">
        <v>0</v>
      </c>
      <c r="H7" s="50">
        <f>SUM(B7:G7)</f>
        <v>1</v>
      </c>
    </row>
    <row r="8" spans="1:8" ht="14.25" thickBot="1" x14ac:dyDescent="0.2">
      <c r="A8" s="12" t="s">
        <v>43</v>
      </c>
      <c r="B8" s="51"/>
      <c r="C8" s="61"/>
      <c r="D8" s="51"/>
      <c r="E8" s="51"/>
      <c r="F8" s="51"/>
      <c r="G8" s="51"/>
      <c r="H8" s="51"/>
    </row>
    <row r="9" spans="1:8" x14ac:dyDescent="0.15">
      <c r="A9" s="11" t="s">
        <v>44</v>
      </c>
      <c r="B9" s="50">
        <v>0</v>
      </c>
      <c r="C9" s="60">
        <v>0</v>
      </c>
      <c r="D9" s="50">
        <v>0</v>
      </c>
      <c r="E9" s="50">
        <v>0</v>
      </c>
      <c r="F9" s="50">
        <v>0</v>
      </c>
      <c r="G9" s="50">
        <v>0</v>
      </c>
      <c r="H9" s="50">
        <f t="shared" ref="H9" si="0">SUM(B9:G9)</f>
        <v>0</v>
      </c>
    </row>
    <row r="10" spans="1:8" ht="14.25" thickBot="1" x14ac:dyDescent="0.2">
      <c r="A10" s="12" t="s">
        <v>45</v>
      </c>
      <c r="B10" s="51"/>
      <c r="C10" s="61"/>
      <c r="D10" s="51"/>
      <c r="E10" s="51"/>
      <c r="F10" s="51"/>
      <c r="G10" s="51"/>
      <c r="H10" s="51"/>
    </row>
    <row r="11" spans="1:8" x14ac:dyDescent="0.15">
      <c r="A11" s="11" t="s">
        <v>46</v>
      </c>
      <c r="B11" s="50">
        <v>0</v>
      </c>
      <c r="C11" s="60">
        <v>1</v>
      </c>
      <c r="D11" s="50">
        <v>1</v>
      </c>
      <c r="E11" s="50">
        <v>2</v>
      </c>
      <c r="F11" s="50">
        <v>1</v>
      </c>
      <c r="G11" s="50">
        <v>0</v>
      </c>
      <c r="H11" s="50">
        <f t="shared" ref="H11" si="1">SUM(B11:G11)</f>
        <v>5</v>
      </c>
    </row>
    <row r="12" spans="1:8" ht="14.25" thickBot="1" x14ac:dyDescent="0.2">
      <c r="A12" s="12" t="s">
        <v>21</v>
      </c>
      <c r="B12" s="51"/>
      <c r="C12" s="61"/>
      <c r="D12" s="51"/>
      <c r="E12" s="51"/>
      <c r="F12" s="51"/>
      <c r="G12" s="51"/>
      <c r="H12" s="51"/>
    </row>
    <row r="13" spans="1:8" x14ac:dyDescent="0.15">
      <c r="A13" s="11" t="s">
        <v>22</v>
      </c>
      <c r="B13" s="50">
        <v>0</v>
      </c>
      <c r="C13" s="60">
        <v>0</v>
      </c>
      <c r="D13" s="50">
        <v>0</v>
      </c>
      <c r="E13" s="50">
        <v>1</v>
      </c>
      <c r="F13" s="50">
        <v>0</v>
      </c>
      <c r="G13" s="50">
        <v>0</v>
      </c>
      <c r="H13" s="50">
        <f t="shared" ref="H13" si="2">SUM(B13:G13)</f>
        <v>1</v>
      </c>
    </row>
    <row r="14" spans="1:8" ht="14.25" thickBot="1" x14ac:dyDescent="0.2">
      <c r="A14" s="12" t="s">
        <v>23</v>
      </c>
      <c r="B14" s="51"/>
      <c r="C14" s="61"/>
      <c r="D14" s="51"/>
      <c r="E14" s="51"/>
      <c r="F14" s="51"/>
      <c r="G14" s="51"/>
      <c r="H14" s="51"/>
    </row>
    <row r="15" spans="1:8" ht="14.25" thickBot="1" x14ac:dyDescent="0.2">
      <c r="A15" s="12" t="s">
        <v>24</v>
      </c>
      <c r="B15" s="13">
        <v>0</v>
      </c>
      <c r="C15" s="14">
        <v>1</v>
      </c>
      <c r="D15" s="13">
        <v>0</v>
      </c>
      <c r="E15" s="13">
        <v>0</v>
      </c>
      <c r="F15" s="13">
        <v>0</v>
      </c>
      <c r="G15" s="13">
        <v>2</v>
      </c>
      <c r="H15" s="13">
        <f>SUM(B15:G15)</f>
        <v>3</v>
      </c>
    </row>
    <row r="16" spans="1:8" ht="14.25" thickBot="1" x14ac:dyDescent="0.2">
      <c r="A16" s="12" t="s">
        <v>14</v>
      </c>
      <c r="B16" s="13">
        <f>SUM(B6:B15)</f>
        <v>0</v>
      </c>
      <c r="C16" s="13">
        <f t="shared" ref="C16:G16" si="3">SUM(C6:C15)</f>
        <v>6</v>
      </c>
      <c r="D16" s="13">
        <f t="shared" si="3"/>
        <v>2</v>
      </c>
      <c r="E16" s="13">
        <f t="shared" si="3"/>
        <v>3</v>
      </c>
      <c r="F16" s="13">
        <f t="shared" si="3"/>
        <v>4</v>
      </c>
      <c r="G16" s="13">
        <f t="shared" si="3"/>
        <v>7</v>
      </c>
      <c r="H16" s="13">
        <f>SUM(H6:H15)</f>
        <v>22</v>
      </c>
    </row>
    <row r="17" spans="1:8" ht="13.5" customHeight="1" x14ac:dyDescent="0.15">
      <c r="A17" s="63" t="s">
        <v>97</v>
      </c>
      <c r="B17" s="63"/>
      <c r="C17" s="63"/>
      <c r="D17" s="63"/>
      <c r="E17" s="63"/>
      <c r="F17" s="63"/>
      <c r="G17" s="63"/>
      <c r="H17" s="63"/>
    </row>
    <row r="18" spans="1:8" x14ac:dyDescent="0.15">
      <c r="A18" s="64"/>
      <c r="B18" s="64"/>
      <c r="C18" s="64"/>
      <c r="D18" s="64"/>
      <c r="E18" s="64"/>
      <c r="F18" s="64"/>
      <c r="G18" s="64"/>
      <c r="H18" s="64"/>
    </row>
  </sheetData>
  <mergeCells count="36">
    <mergeCell ref="G13:G14"/>
    <mergeCell ref="B13:B14"/>
    <mergeCell ref="C13:C14"/>
    <mergeCell ref="D13:D14"/>
    <mergeCell ref="E13:E14"/>
    <mergeCell ref="F13:F14"/>
    <mergeCell ref="A17:H18"/>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H13:H14"/>
    <mergeCell ref="H1:H5"/>
    <mergeCell ref="B7:B8"/>
    <mergeCell ref="C7:C8"/>
    <mergeCell ref="D7:D8"/>
    <mergeCell ref="E7:E8"/>
    <mergeCell ref="F7:F8"/>
    <mergeCell ref="G7:G8"/>
    <mergeCell ref="H7:H8"/>
    <mergeCell ref="B1:B5"/>
    <mergeCell ref="C1:C5"/>
    <mergeCell ref="D1:D5"/>
    <mergeCell ref="E1:E5"/>
    <mergeCell ref="F1:F5"/>
    <mergeCell ref="G1:G5"/>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A10" workbookViewId="0">
      <selection activeCell="I30" sqref="I30"/>
    </sheetView>
  </sheetViews>
  <sheetFormatPr defaultRowHeight="13.5" x14ac:dyDescent="0.15"/>
  <cols>
    <col min="1" max="1" width="3.5" customWidth="1"/>
    <col min="2" max="2" width="13.125" customWidth="1"/>
    <col min="3" max="5" width="9.875" customWidth="1"/>
    <col min="6" max="6" width="10.625" customWidth="1"/>
    <col min="7" max="8" width="9.875" customWidth="1"/>
  </cols>
  <sheetData>
    <row r="1" spans="1:8" ht="14.25" thickBot="1" x14ac:dyDescent="0.2">
      <c r="A1" s="71" t="s">
        <v>98</v>
      </c>
      <c r="B1" s="72"/>
      <c r="C1" s="21" t="s">
        <v>17</v>
      </c>
      <c r="D1" s="22" t="s">
        <v>99</v>
      </c>
      <c r="E1" s="22" t="s">
        <v>100</v>
      </c>
      <c r="F1" s="21" t="s">
        <v>101</v>
      </c>
      <c r="G1" s="22" t="s">
        <v>102</v>
      </c>
      <c r="H1" s="22" t="s">
        <v>14</v>
      </c>
    </row>
    <row r="2" spans="1:8" ht="14.25" thickBot="1" x14ac:dyDescent="0.2">
      <c r="A2" s="69" t="s">
        <v>103</v>
      </c>
      <c r="B2" s="70"/>
      <c r="C2" s="41">
        <v>1</v>
      </c>
      <c r="D2" s="42">
        <v>0</v>
      </c>
      <c r="E2" s="42">
        <v>0</v>
      </c>
      <c r="F2" s="43">
        <v>0</v>
      </c>
      <c r="G2" s="44">
        <v>0</v>
      </c>
      <c r="H2" s="42">
        <f>SUM(C2:G2)</f>
        <v>1</v>
      </c>
    </row>
    <row r="3" spans="1:8" ht="14.25" thickBot="1" x14ac:dyDescent="0.2">
      <c r="A3" s="69" t="s">
        <v>104</v>
      </c>
      <c r="B3" s="70"/>
      <c r="C3" s="41">
        <v>0</v>
      </c>
      <c r="D3" s="42">
        <v>0</v>
      </c>
      <c r="E3" s="42">
        <v>0</v>
      </c>
      <c r="F3" s="43">
        <v>0</v>
      </c>
      <c r="G3" s="44">
        <v>0</v>
      </c>
      <c r="H3" s="42">
        <f t="shared" ref="H3:H26" si="0">SUM(C3:G3)</f>
        <v>0</v>
      </c>
    </row>
    <row r="4" spans="1:8" ht="14.25" thickBot="1" x14ac:dyDescent="0.2">
      <c r="A4" s="69" t="s">
        <v>105</v>
      </c>
      <c r="B4" s="70"/>
      <c r="C4" s="41">
        <v>9</v>
      </c>
      <c r="D4" s="42">
        <v>0</v>
      </c>
      <c r="E4" s="42">
        <v>0</v>
      </c>
      <c r="F4" s="43">
        <v>0</v>
      </c>
      <c r="G4" s="44">
        <v>0</v>
      </c>
      <c r="H4" s="42">
        <f t="shared" si="0"/>
        <v>9</v>
      </c>
    </row>
    <row r="5" spans="1:8" ht="14.25" thickBot="1" x14ac:dyDescent="0.2">
      <c r="A5" s="73" t="s">
        <v>106</v>
      </c>
      <c r="B5" s="74"/>
      <c r="C5" s="41">
        <f>SUM(C6:C18)</f>
        <v>39</v>
      </c>
      <c r="D5" s="41">
        <f t="shared" ref="D5:G5" si="1">SUM(D6:D18)</f>
        <v>3</v>
      </c>
      <c r="E5" s="41">
        <f t="shared" si="1"/>
        <v>1</v>
      </c>
      <c r="F5" s="41">
        <f t="shared" si="1"/>
        <v>0</v>
      </c>
      <c r="G5" s="41">
        <f t="shared" si="1"/>
        <v>4</v>
      </c>
      <c r="H5" s="42">
        <f t="shared" si="0"/>
        <v>47</v>
      </c>
    </row>
    <row r="6" spans="1:8" ht="14.25" thickBot="1" x14ac:dyDescent="0.2">
      <c r="A6" s="23"/>
      <c r="B6" s="24" t="s">
        <v>107</v>
      </c>
      <c r="C6" s="20">
        <v>1</v>
      </c>
      <c r="D6" s="19">
        <v>0</v>
      </c>
      <c r="E6" s="19">
        <v>0</v>
      </c>
      <c r="F6" s="20">
        <v>0</v>
      </c>
      <c r="G6" s="19">
        <v>0</v>
      </c>
      <c r="H6" s="19">
        <f t="shared" si="0"/>
        <v>1</v>
      </c>
    </row>
    <row r="7" spans="1:8" ht="14.25" thickBot="1" x14ac:dyDescent="0.2">
      <c r="A7" s="23"/>
      <c r="B7" s="25" t="s">
        <v>108</v>
      </c>
      <c r="C7" s="20">
        <v>0</v>
      </c>
      <c r="D7" s="19">
        <v>0</v>
      </c>
      <c r="E7" s="19">
        <v>0</v>
      </c>
      <c r="F7" s="20">
        <v>0</v>
      </c>
      <c r="G7" s="13">
        <v>0</v>
      </c>
      <c r="H7" s="19">
        <f t="shared" si="0"/>
        <v>0</v>
      </c>
    </row>
    <row r="8" spans="1:8" ht="14.25" thickBot="1" x14ac:dyDescent="0.2">
      <c r="A8" s="23"/>
      <c r="B8" s="25" t="s">
        <v>109</v>
      </c>
      <c r="C8" s="20">
        <v>0</v>
      </c>
      <c r="D8" s="19">
        <v>0</v>
      </c>
      <c r="E8" s="19">
        <v>0</v>
      </c>
      <c r="F8" s="20">
        <v>0</v>
      </c>
      <c r="G8" s="13">
        <v>0</v>
      </c>
      <c r="H8" s="19">
        <f t="shared" si="0"/>
        <v>0</v>
      </c>
    </row>
    <row r="9" spans="1:8" ht="14.25" thickBot="1" x14ac:dyDescent="0.2">
      <c r="A9" s="23"/>
      <c r="B9" s="25" t="s">
        <v>110</v>
      </c>
      <c r="C9" s="20">
        <v>0</v>
      </c>
      <c r="D9" s="19">
        <v>0</v>
      </c>
      <c r="E9" s="19">
        <v>0</v>
      </c>
      <c r="F9" s="20">
        <v>0</v>
      </c>
      <c r="G9" s="13">
        <v>0</v>
      </c>
      <c r="H9" s="19">
        <f t="shared" si="0"/>
        <v>0</v>
      </c>
    </row>
    <row r="10" spans="1:8" ht="14.25" thickBot="1" x14ac:dyDescent="0.2">
      <c r="A10" s="23"/>
      <c r="B10" s="25" t="s">
        <v>111</v>
      </c>
      <c r="C10" s="20">
        <v>0</v>
      </c>
      <c r="D10" s="19">
        <v>0</v>
      </c>
      <c r="E10" s="19">
        <v>0</v>
      </c>
      <c r="F10" s="20">
        <v>0</v>
      </c>
      <c r="G10" s="19">
        <v>0</v>
      </c>
      <c r="H10" s="19">
        <f t="shared" si="0"/>
        <v>0</v>
      </c>
    </row>
    <row r="11" spans="1:8" ht="14.25" thickBot="1" x14ac:dyDescent="0.2">
      <c r="A11" s="23"/>
      <c r="B11" s="25" t="s">
        <v>112</v>
      </c>
      <c r="C11" s="20">
        <v>4</v>
      </c>
      <c r="D11" s="19">
        <v>0</v>
      </c>
      <c r="E11" s="19">
        <v>0</v>
      </c>
      <c r="F11" s="20">
        <v>0</v>
      </c>
      <c r="G11" s="19">
        <v>0</v>
      </c>
      <c r="H11" s="19">
        <f t="shared" si="0"/>
        <v>4</v>
      </c>
    </row>
    <row r="12" spans="1:8" ht="14.25" thickBot="1" x14ac:dyDescent="0.2">
      <c r="A12" s="23"/>
      <c r="B12" s="25" t="s">
        <v>113</v>
      </c>
      <c r="C12" s="20">
        <v>1</v>
      </c>
      <c r="D12" s="19">
        <v>0</v>
      </c>
      <c r="E12" s="19">
        <v>0</v>
      </c>
      <c r="F12" s="20">
        <v>0</v>
      </c>
      <c r="G12" s="13">
        <v>0</v>
      </c>
      <c r="H12" s="19">
        <f t="shared" si="0"/>
        <v>1</v>
      </c>
    </row>
    <row r="13" spans="1:8" ht="14.25" thickBot="1" x14ac:dyDescent="0.2">
      <c r="A13" s="23"/>
      <c r="B13" s="25" t="s">
        <v>114</v>
      </c>
      <c r="C13" s="20">
        <v>0</v>
      </c>
      <c r="D13" s="19">
        <v>0</v>
      </c>
      <c r="E13" s="19">
        <v>0</v>
      </c>
      <c r="F13" s="20">
        <v>0</v>
      </c>
      <c r="G13" s="13">
        <v>0</v>
      </c>
      <c r="H13" s="19">
        <f t="shared" si="0"/>
        <v>0</v>
      </c>
    </row>
    <row r="14" spans="1:8" ht="14.25" thickBot="1" x14ac:dyDescent="0.2">
      <c r="A14" s="23"/>
      <c r="B14" s="25" t="s">
        <v>115</v>
      </c>
      <c r="C14" s="20">
        <v>4</v>
      </c>
      <c r="D14" s="19">
        <v>0</v>
      </c>
      <c r="E14" s="19">
        <v>1</v>
      </c>
      <c r="F14" s="20">
        <v>0</v>
      </c>
      <c r="G14" s="13">
        <v>0</v>
      </c>
      <c r="H14" s="19">
        <f t="shared" si="0"/>
        <v>5</v>
      </c>
    </row>
    <row r="15" spans="1:8" ht="14.25" thickBot="1" x14ac:dyDescent="0.2">
      <c r="A15" s="23"/>
      <c r="B15" s="25" t="s">
        <v>116</v>
      </c>
      <c r="C15" s="20">
        <v>2</v>
      </c>
      <c r="D15" s="19">
        <v>0</v>
      </c>
      <c r="E15" s="19">
        <v>0</v>
      </c>
      <c r="F15" s="20">
        <v>0</v>
      </c>
      <c r="G15" s="13">
        <v>0</v>
      </c>
      <c r="H15" s="19">
        <f t="shared" si="0"/>
        <v>2</v>
      </c>
    </row>
    <row r="16" spans="1:8" ht="14.25" thickBot="1" x14ac:dyDescent="0.2">
      <c r="A16" s="23"/>
      <c r="B16" s="25" t="s">
        <v>117</v>
      </c>
      <c r="C16" s="20">
        <v>2</v>
      </c>
      <c r="D16" s="19">
        <v>0</v>
      </c>
      <c r="E16" s="19">
        <v>0</v>
      </c>
      <c r="F16" s="20">
        <v>0</v>
      </c>
      <c r="G16" s="13">
        <v>0</v>
      </c>
      <c r="H16" s="19">
        <f t="shared" si="0"/>
        <v>2</v>
      </c>
    </row>
    <row r="17" spans="1:8" ht="14.25" thickBot="1" x14ac:dyDescent="0.2">
      <c r="A17" s="23"/>
      <c r="B17" s="25" t="s">
        <v>118</v>
      </c>
      <c r="C17" s="20">
        <v>20</v>
      </c>
      <c r="D17" s="19">
        <v>2</v>
      </c>
      <c r="E17" s="19">
        <v>0</v>
      </c>
      <c r="F17" s="20">
        <v>0</v>
      </c>
      <c r="G17" s="19">
        <v>3</v>
      </c>
      <c r="H17" s="19">
        <f t="shared" si="0"/>
        <v>25</v>
      </c>
    </row>
    <row r="18" spans="1:8" ht="14.25" thickBot="1" x14ac:dyDescent="0.2">
      <c r="A18" s="26"/>
      <c r="B18" s="25" t="s">
        <v>119</v>
      </c>
      <c r="C18" s="20">
        <v>5</v>
      </c>
      <c r="D18" s="19">
        <v>1</v>
      </c>
      <c r="E18" s="19">
        <v>0</v>
      </c>
      <c r="F18" s="20">
        <v>0</v>
      </c>
      <c r="G18" s="19">
        <v>1</v>
      </c>
      <c r="H18" s="19">
        <f t="shared" si="0"/>
        <v>7</v>
      </c>
    </row>
    <row r="19" spans="1:8" ht="14.25" thickBot="1" x14ac:dyDescent="0.2">
      <c r="A19" s="69" t="s">
        <v>120</v>
      </c>
      <c r="B19" s="70"/>
      <c r="C19" s="43">
        <v>56</v>
      </c>
      <c r="D19" s="42">
        <v>3</v>
      </c>
      <c r="E19" s="42">
        <v>5</v>
      </c>
      <c r="F19" s="43">
        <v>0</v>
      </c>
      <c r="G19" s="44">
        <v>5</v>
      </c>
      <c r="H19" s="42">
        <f t="shared" si="0"/>
        <v>69</v>
      </c>
    </row>
    <row r="20" spans="1:8" ht="14.25" thickBot="1" x14ac:dyDescent="0.2">
      <c r="A20" s="69" t="s">
        <v>121</v>
      </c>
      <c r="B20" s="70"/>
      <c r="C20" s="43">
        <v>2</v>
      </c>
      <c r="D20" s="42">
        <v>0</v>
      </c>
      <c r="E20" s="42">
        <v>1</v>
      </c>
      <c r="F20" s="43">
        <v>0</v>
      </c>
      <c r="G20" s="44">
        <v>0</v>
      </c>
      <c r="H20" s="42">
        <f t="shared" si="0"/>
        <v>3</v>
      </c>
    </row>
    <row r="21" spans="1:8" ht="14.25" thickBot="1" x14ac:dyDescent="0.2">
      <c r="A21" s="69" t="s">
        <v>122</v>
      </c>
      <c r="B21" s="70"/>
      <c r="C21" s="43">
        <v>28</v>
      </c>
      <c r="D21" s="42">
        <v>0</v>
      </c>
      <c r="E21" s="42">
        <v>1</v>
      </c>
      <c r="F21" s="43">
        <v>0</v>
      </c>
      <c r="G21" s="44">
        <v>3</v>
      </c>
      <c r="H21" s="42">
        <f t="shared" si="0"/>
        <v>32</v>
      </c>
    </row>
    <row r="22" spans="1:8" ht="14.25" thickBot="1" x14ac:dyDescent="0.2">
      <c r="A22" s="69" t="s">
        <v>123</v>
      </c>
      <c r="B22" s="70"/>
      <c r="C22" s="43">
        <v>20</v>
      </c>
      <c r="D22" s="42">
        <v>0</v>
      </c>
      <c r="E22" s="42">
        <v>1</v>
      </c>
      <c r="F22" s="43">
        <v>0</v>
      </c>
      <c r="G22" s="42">
        <v>2</v>
      </c>
      <c r="H22" s="42">
        <f t="shared" si="0"/>
        <v>23</v>
      </c>
    </row>
    <row r="23" spans="1:8" ht="14.25" thickBot="1" x14ac:dyDescent="0.2">
      <c r="A23" s="69" t="s">
        <v>124</v>
      </c>
      <c r="B23" s="70"/>
      <c r="C23" s="43">
        <v>19</v>
      </c>
      <c r="D23" s="42">
        <v>2</v>
      </c>
      <c r="E23" s="42">
        <v>0</v>
      </c>
      <c r="F23" s="43">
        <v>3</v>
      </c>
      <c r="G23" s="42">
        <v>0</v>
      </c>
      <c r="H23" s="42">
        <f t="shared" si="0"/>
        <v>24</v>
      </c>
    </row>
    <row r="24" spans="1:8" ht="14.25" customHeight="1" x14ac:dyDescent="0.15">
      <c r="A24" s="77" t="s">
        <v>153</v>
      </c>
      <c r="B24" s="78"/>
      <c r="C24" s="81">
        <v>2</v>
      </c>
      <c r="D24" s="83">
        <v>0</v>
      </c>
      <c r="E24" s="83">
        <v>2</v>
      </c>
      <c r="F24" s="81">
        <v>0</v>
      </c>
      <c r="G24" s="83">
        <v>0</v>
      </c>
      <c r="H24" s="83">
        <f t="shared" si="0"/>
        <v>4</v>
      </c>
    </row>
    <row r="25" spans="1:8" ht="14.25" thickBot="1" x14ac:dyDescent="0.2">
      <c r="A25" s="79"/>
      <c r="B25" s="80"/>
      <c r="C25" s="82"/>
      <c r="D25" s="84"/>
      <c r="E25" s="84"/>
      <c r="F25" s="82"/>
      <c r="G25" s="84"/>
      <c r="H25" s="84"/>
    </row>
    <row r="26" spans="1:8" ht="14.25" thickBot="1" x14ac:dyDescent="0.2">
      <c r="A26" s="69" t="s">
        <v>125</v>
      </c>
      <c r="B26" s="70"/>
      <c r="C26" s="43">
        <v>83</v>
      </c>
      <c r="D26" s="42">
        <v>1</v>
      </c>
      <c r="E26" s="42">
        <v>2</v>
      </c>
      <c r="F26" s="43">
        <v>0</v>
      </c>
      <c r="G26" s="42">
        <v>8</v>
      </c>
      <c r="H26" s="42">
        <f t="shared" si="0"/>
        <v>94</v>
      </c>
    </row>
    <row r="27" spans="1:8" ht="14.25" thickBot="1" x14ac:dyDescent="0.2">
      <c r="A27" s="75" t="s">
        <v>126</v>
      </c>
      <c r="B27" s="76"/>
      <c r="C27" s="43">
        <f>SUM(C2:C5,C19:C26)</f>
        <v>259</v>
      </c>
      <c r="D27" s="43">
        <f t="shared" ref="D27:H27" si="2">SUM(D2:D5,D19:D26)</f>
        <v>9</v>
      </c>
      <c r="E27" s="43">
        <f t="shared" si="2"/>
        <v>13</v>
      </c>
      <c r="F27" s="43">
        <f t="shared" si="2"/>
        <v>3</v>
      </c>
      <c r="G27" s="43">
        <f t="shared" si="2"/>
        <v>22</v>
      </c>
      <c r="H27" s="43">
        <f t="shared" si="2"/>
        <v>306</v>
      </c>
    </row>
    <row r="28" spans="1:8" ht="13.5" customHeight="1" x14ac:dyDescent="0.15">
      <c r="A28" s="63" t="s">
        <v>127</v>
      </c>
      <c r="B28" s="63"/>
      <c r="C28" s="63"/>
      <c r="D28" s="63"/>
      <c r="E28" s="63"/>
      <c r="F28" s="63"/>
      <c r="G28" s="63"/>
      <c r="H28" s="63"/>
    </row>
    <row r="29" spans="1:8" x14ac:dyDescent="0.15">
      <c r="A29" s="64"/>
      <c r="B29" s="64"/>
      <c r="C29" s="64"/>
      <c r="D29" s="64"/>
      <c r="E29" s="64"/>
      <c r="F29" s="64"/>
      <c r="G29" s="64"/>
      <c r="H29" s="64"/>
    </row>
    <row r="30" spans="1:8" x14ac:dyDescent="0.15">
      <c r="A30" s="64"/>
      <c r="B30" s="64"/>
      <c r="C30" s="64"/>
      <c r="D30" s="64"/>
      <c r="E30" s="64"/>
      <c r="F30" s="64"/>
      <c r="G30" s="64"/>
      <c r="H30" s="64"/>
    </row>
  </sheetData>
  <mergeCells count="20">
    <mergeCell ref="A28:H30"/>
    <mergeCell ref="A27:B27"/>
    <mergeCell ref="A20:B20"/>
    <mergeCell ref="A21:B21"/>
    <mergeCell ref="A22:B22"/>
    <mergeCell ref="A23:B23"/>
    <mergeCell ref="A26:B26"/>
    <mergeCell ref="A24:B25"/>
    <mergeCell ref="C24:C25"/>
    <mergeCell ref="D24:D25"/>
    <mergeCell ref="E24:E25"/>
    <mergeCell ref="F24:F25"/>
    <mergeCell ref="G24:G25"/>
    <mergeCell ref="H24:H25"/>
    <mergeCell ref="A19:B19"/>
    <mergeCell ref="A1:B1"/>
    <mergeCell ref="A2:B2"/>
    <mergeCell ref="A3:B3"/>
    <mergeCell ref="A4:B4"/>
    <mergeCell ref="A5:B5"/>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abSelected="1" workbookViewId="0">
      <selection sqref="A1:B1"/>
    </sheetView>
  </sheetViews>
  <sheetFormatPr defaultRowHeight="13.5" x14ac:dyDescent="0.15"/>
  <cols>
    <col min="1" max="1" width="10.5" bestFit="1" customWidth="1"/>
    <col min="2" max="2" width="10.5" customWidth="1"/>
    <col min="3" max="8" width="10.125" customWidth="1"/>
  </cols>
  <sheetData>
    <row r="1" spans="1:8" ht="14.25" thickBot="1" x14ac:dyDescent="0.2">
      <c r="A1" s="85" t="s">
        <v>128</v>
      </c>
      <c r="B1" s="85"/>
      <c r="C1" s="31" t="s">
        <v>129</v>
      </c>
      <c r="D1" s="32" t="s">
        <v>130</v>
      </c>
      <c r="E1" s="32" t="s">
        <v>131</v>
      </c>
      <c r="F1" s="32" t="s">
        <v>132</v>
      </c>
      <c r="G1" s="32" t="s">
        <v>133</v>
      </c>
      <c r="H1" s="32" t="s">
        <v>134</v>
      </c>
    </row>
    <row r="2" spans="1:8" ht="14.25" thickBot="1" x14ac:dyDescent="0.2">
      <c r="A2" s="45" t="s">
        <v>135</v>
      </c>
      <c r="B2" s="45"/>
      <c r="C2" s="33">
        <v>146</v>
      </c>
      <c r="D2" s="34">
        <v>7</v>
      </c>
      <c r="E2" s="33">
        <v>0</v>
      </c>
      <c r="F2" s="33">
        <v>6</v>
      </c>
      <c r="G2" s="33">
        <v>3</v>
      </c>
      <c r="H2" s="33">
        <v>17</v>
      </c>
    </row>
    <row r="3" spans="1:8" ht="14.25" thickBot="1" x14ac:dyDescent="0.2">
      <c r="A3" s="86" t="s">
        <v>136</v>
      </c>
      <c r="B3" s="46" t="s">
        <v>139</v>
      </c>
      <c r="C3" s="27">
        <v>78</v>
      </c>
      <c r="D3" s="28">
        <v>3</v>
      </c>
      <c r="E3" s="27">
        <v>0</v>
      </c>
      <c r="F3" s="27">
        <v>4</v>
      </c>
      <c r="G3" s="27">
        <v>0</v>
      </c>
      <c r="H3" s="27">
        <v>4</v>
      </c>
    </row>
    <row r="4" spans="1:8" ht="14.25" thickBot="1" x14ac:dyDescent="0.2">
      <c r="A4" s="86"/>
      <c r="B4" s="47" t="s">
        <v>140</v>
      </c>
      <c r="C4" s="37">
        <v>47</v>
      </c>
      <c r="D4" s="38">
        <v>1</v>
      </c>
      <c r="E4" s="37">
        <v>0</v>
      </c>
      <c r="F4" s="37">
        <v>3</v>
      </c>
      <c r="G4" s="37">
        <v>0</v>
      </c>
      <c r="H4" s="37">
        <v>5</v>
      </c>
    </row>
    <row r="5" spans="1:8" ht="14.25" thickBot="1" x14ac:dyDescent="0.2">
      <c r="A5" s="86" t="s">
        <v>137</v>
      </c>
      <c r="B5" s="46" t="s">
        <v>141</v>
      </c>
      <c r="C5" s="27">
        <v>62</v>
      </c>
      <c r="D5" s="28">
        <v>0</v>
      </c>
      <c r="E5" s="27">
        <v>0</v>
      </c>
      <c r="F5" s="27">
        <v>3</v>
      </c>
      <c r="G5" s="27">
        <v>0</v>
      </c>
      <c r="H5" s="27">
        <v>4</v>
      </c>
    </row>
    <row r="6" spans="1:8" ht="14.25" thickBot="1" x14ac:dyDescent="0.2">
      <c r="A6" s="86"/>
      <c r="B6" s="48" t="s">
        <v>142</v>
      </c>
      <c r="C6" s="39">
        <v>38</v>
      </c>
      <c r="D6" s="40">
        <v>1</v>
      </c>
      <c r="E6" s="39">
        <v>0</v>
      </c>
      <c r="F6" s="39">
        <v>1</v>
      </c>
      <c r="G6" s="39">
        <v>0</v>
      </c>
      <c r="H6" s="39">
        <v>0</v>
      </c>
    </row>
    <row r="7" spans="1:8" ht="14.25" thickBot="1" x14ac:dyDescent="0.2">
      <c r="A7" s="86"/>
      <c r="B7" s="49" t="s">
        <v>143</v>
      </c>
      <c r="C7" s="29">
        <v>33</v>
      </c>
      <c r="D7" s="30">
        <v>0</v>
      </c>
      <c r="E7" s="29">
        <v>0</v>
      </c>
      <c r="F7" s="29">
        <v>2</v>
      </c>
      <c r="G7" s="29">
        <v>0</v>
      </c>
      <c r="H7" s="29">
        <v>0</v>
      </c>
    </row>
    <row r="8" spans="1:8" ht="14.25" thickBot="1" x14ac:dyDescent="0.2">
      <c r="A8" s="45" t="s">
        <v>138</v>
      </c>
      <c r="B8" s="45"/>
      <c r="C8" s="35">
        <v>259</v>
      </c>
      <c r="D8" s="36">
        <v>9</v>
      </c>
      <c r="E8" s="35">
        <v>0</v>
      </c>
      <c r="F8" s="35">
        <v>13</v>
      </c>
      <c r="G8" s="35">
        <v>3</v>
      </c>
      <c r="H8" s="35">
        <v>22</v>
      </c>
    </row>
    <row r="9" spans="1:8" ht="13.5" customHeight="1" x14ac:dyDescent="0.15">
      <c r="A9" s="63" t="s">
        <v>154</v>
      </c>
      <c r="B9" s="63"/>
      <c r="C9" s="63"/>
      <c r="D9" s="63"/>
      <c r="E9" s="63"/>
      <c r="F9" s="63"/>
      <c r="G9" s="63"/>
      <c r="H9" s="63"/>
    </row>
    <row r="10" spans="1:8" x14ac:dyDescent="0.15">
      <c r="A10" s="64"/>
      <c r="B10" s="64"/>
      <c r="C10" s="64"/>
      <c r="D10" s="64"/>
      <c r="E10" s="64"/>
      <c r="F10" s="64"/>
      <c r="G10" s="64"/>
      <c r="H10" s="64"/>
    </row>
  </sheetData>
  <mergeCells count="4">
    <mergeCell ref="A1:B1"/>
    <mergeCell ref="A3:A4"/>
    <mergeCell ref="A5:A7"/>
    <mergeCell ref="A9:H10"/>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D5" sqref="D5"/>
    </sheetView>
  </sheetViews>
  <sheetFormatPr defaultRowHeight="13.5" x14ac:dyDescent="0.15"/>
  <cols>
    <col min="1" max="1" width="38" bestFit="1" customWidth="1"/>
  </cols>
  <sheetData>
    <row r="1" spans="1:4" ht="14.25" thickBot="1" x14ac:dyDescent="0.2">
      <c r="A1" s="2"/>
      <c r="B1" s="5" t="s">
        <v>6</v>
      </c>
      <c r="C1" s="5" t="s">
        <v>7</v>
      </c>
      <c r="D1" s="5" t="s">
        <v>146</v>
      </c>
    </row>
    <row r="2" spans="1:4" ht="14.25" thickBot="1" x14ac:dyDescent="0.2">
      <c r="A2" s="2" t="s">
        <v>9</v>
      </c>
      <c r="B2" s="1">
        <v>4</v>
      </c>
      <c r="C2" s="1">
        <v>3</v>
      </c>
      <c r="D2" s="1">
        <v>1</v>
      </c>
    </row>
    <row r="3" spans="1:4" ht="14.25" thickBot="1" x14ac:dyDescent="0.2">
      <c r="A3" s="4" t="s">
        <v>10</v>
      </c>
      <c r="B3" s="1">
        <v>1</v>
      </c>
      <c r="C3" s="1">
        <v>3</v>
      </c>
      <c r="D3" s="1">
        <v>0</v>
      </c>
    </row>
    <row r="4" spans="1:4" ht="14.25" thickBot="1" x14ac:dyDescent="0.2">
      <c r="A4" s="2" t="s">
        <v>11</v>
      </c>
      <c r="B4" s="1">
        <v>0</v>
      </c>
      <c r="C4" s="1">
        <v>0</v>
      </c>
      <c r="D4" s="1">
        <v>0</v>
      </c>
    </row>
    <row r="5" spans="1:4" x14ac:dyDescent="0.15">
      <c r="A5" s="6" t="s">
        <v>12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A19" sqref="A19"/>
    </sheetView>
  </sheetViews>
  <sheetFormatPr defaultRowHeight="13.5" x14ac:dyDescent="0.15"/>
  <cols>
    <col min="1" max="1" width="12.25" bestFit="1" customWidth="1"/>
    <col min="2" max="3" width="9.75" bestFit="1" customWidth="1"/>
    <col min="4" max="6" width="10.5" bestFit="1" customWidth="1"/>
  </cols>
  <sheetData>
    <row r="1" spans="1:7" x14ac:dyDescent="0.15">
      <c r="A1" s="7" t="s">
        <v>13</v>
      </c>
      <c r="B1" s="52" t="s">
        <v>31</v>
      </c>
      <c r="C1" s="52" t="s">
        <v>32</v>
      </c>
      <c r="D1" s="52" t="s">
        <v>33</v>
      </c>
      <c r="E1" s="52" t="s">
        <v>34</v>
      </c>
      <c r="F1" s="57" t="s">
        <v>35</v>
      </c>
      <c r="G1" s="57" t="s">
        <v>14</v>
      </c>
    </row>
    <row r="2" spans="1:7" x14ac:dyDescent="0.15">
      <c r="A2" s="8" t="s">
        <v>15</v>
      </c>
      <c r="B2" s="53"/>
      <c r="C2" s="55"/>
      <c r="D2" s="55"/>
      <c r="E2" s="55"/>
      <c r="F2" s="55"/>
      <c r="G2" s="55"/>
    </row>
    <row r="3" spans="1:7" x14ac:dyDescent="0.15">
      <c r="A3" s="8" t="s">
        <v>16</v>
      </c>
      <c r="B3" s="53"/>
      <c r="C3" s="55"/>
      <c r="D3" s="55"/>
      <c r="E3" s="55"/>
      <c r="F3" s="55"/>
      <c r="G3" s="55"/>
    </row>
    <row r="4" spans="1:7" x14ac:dyDescent="0.15">
      <c r="A4" s="9" t="s">
        <v>17</v>
      </c>
      <c r="B4" s="53"/>
      <c r="C4" s="55"/>
      <c r="D4" s="55"/>
      <c r="E4" s="55"/>
      <c r="F4" s="55"/>
      <c r="G4" s="55"/>
    </row>
    <row r="5" spans="1:7" x14ac:dyDescent="0.15">
      <c r="A5" s="9" t="s">
        <v>18</v>
      </c>
      <c r="B5" s="53"/>
      <c r="C5" s="55"/>
      <c r="D5" s="55"/>
      <c r="E5" s="55"/>
      <c r="F5" s="55"/>
      <c r="G5" s="55"/>
    </row>
    <row r="6" spans="1:7" ht="14.25" thickBot="1" x14ac:dyDescent="0.2">
      <c r="A6" s="10" t="s">
        <v>19</v>
      </c>
      <c r="B6" s="54"/>
      <c r="C6" s="56"/>
      <c r="D6" s="56"/>
      <c r="E6" s="56"/>
      <c r="F6" s="56"/>
      <c r="G6" s="56"/>
    </row>
    <row r="7" spans="1:7" x14ac:dyDescent="0.15">
      <c r="A7" s="11" t="s">
        <v>20</v>
      </c>
      <c r="B7" s="50">
        <v>28</v>
      </c>
      <c r="C7" s="50">
        <v>9</v>
      </c>
      <c r="D7" s="50">
        <v>1</v>
      </c>
      <c r="E7" s="50">
        <v>0</v>
      </c>
      <c r="F7" s="50">
        <v>0</v>
      </c>
      <c r="G7" s="50">
        <f>SUM(B7:F8)</f>
        <v>38</v>
      </c>
    </row>
    <row r="8" spans="1:7" ht="14.25" thickBot="1" x14ac:dyDescent="0.2">
      <c r="A8" s="12" t="s">
        <v>21</v>
      </c>
      <c r="B8" s="51"/>
      <c r="C8" s="51"/>
      <c r="D8" s="51"/>
      <c r="E8" s="51"/>
      <c r="F8" s="51"/>
      <c r="G8" s="51"/>
    </row>
    <row r="9" spans="1:7" x14ac:dyDescent="0.15">
      <c r="A9" s="11" t="s">
        <v>22</v>
      </c>
      <c r="B9" s="50">
        <v>32</v>
      </c>
      <c r="C9" s="50">
        <v>5</v>
      </c>
      <c r="D9" s="50">
        <v>1</v>
      </c>
      <c r="E9" s="50">
        <v>2</v>
      </c>
      <c r="F9" s="50">
        <v>0</v>
      </c>
      <c r="G9" s="50">
        <f t="shared" ref="G9" si="0">SUM(B9:F10)</f>
        <v>40</v>
      </c>
    </row>
    <row r="10" spans="1:7" ht="14.25" thickBot="1" x14ac:dyDescent="0.2">
      <c r="A10" s="12" t="s">
        <v>23</v>
      </c>
      <c r="B10" s="51"/>
      <c r="C10" s="51"/>
      <c r="D10" s="51"/>
      <c r="E10" s="51"/>
      <c r="F10" s="51"/>
      <c r="G10" s="51"/>
    </row>
    <row r="11" spans="1:7" x14ac:dyDescent="0.15">
      <c r="A11" s="11" t="s">
        <v>24</v>
      </c>
      <c r="B11" s="50">
        <v>49</v>
      </c>
      <c r="C11" s="50">
        <v>16</v>
      </c>
      <c r="D11" s="50">
        <v>8</v>
      </c>
      <c r="E11" s="50">
        <v>6</v>
      </c>
      <c r="F11" s="50">
        <v>0</v>
      </c>
      <c r="G11" s="50">
        <f t="shared" ref="G11" si="1">SUM(B11:F12)</f>
        <v>79</v>
      </c>
    </row>
    <row r="12" spans="1:7" ht="14.25" thickBot="1" x14ac:dyDescent="0.2">
      <c r="A12" s="12" t="s">
        <v>25</v>
      </c>
      <c r="B12" s="51"/>
      <c r="C12" s="51"/>
      <c r="D12" s="51"/>
      <c r="E12" s="51"/>
      <c r="F12" s="51"/>
      <c r="G12" s="51"/>
    </row>
    <row r="13" spans="1:7" x14ac:dyDescent="0.15">
      <c r="A13" s="11" t="s">
        <v>26</v>
      </c>
      <c r="B13" s="58">
        <v>15</v>
      </c>
      <c r="C13" s="50">
        <v>9</v>
      </c>
      <c r="D13" s="50">
        <v>7</v>
      </c>
      <c r="E13" s="50">
        <v>1</v>
      </c>
      <c r="F13" s="50">
        <v>2</v>
      </c>
      <c r="G13" s="50">
        <f t="shared" ref="G13" si="2">SUM(B13:F14)</f>
        <v>34</v>
      </c>
    </row>
    <row r="14" spans="1:7" ht="14.25" thickBot="1" x14ac:dyDescent="0.2">
      <c r="A14" s="12" t="s">
        <v>27</v>
      </c>
      <c r="B14" s="59"/>
      <c r="C14" s="51"/>
      <c r="D14" s="51"/>
      <c r="E14" s="51"/>
      <c r="F14" s="51"/>
      <c r="G14" s="51"/>
    </row>
    <row r="15" spans="1:7" x14ac:dyDescent="0.15">
      <c r="A15" s="11" t="s">
        <v>28</v>
      </c>
      <c r="B15" s="50">
        <v>30</v>
      </c>
      <c r="C15" s="50">
        <v>10</v>
      </c>
      <c r="D15" s="50">
        <v>5</v>
      </c>
      <c r="E15" s="50">
        <v>14</v>
      </c>
      <c r="F15" s="50">
        <v>1</v>
      </c>
      <c r="G15" s="50">
        <f t="shared" ref="G15" si="3">SUM(B15:F16)</f>
        <v>60</v>
      </c>
    </row>
    <row r="16" spans="1:7" ht="14.25" thickBot="1" x14ac:dyDescent="0.2">
      <c r="A16" s="12" t="s">
        <v>29</v>
      </c>
      <c r="B16" s="51"/>
      <c r="C16" s="51"/>
      <c r="D16" s="51"/>
      <c r="E16" s="51"/>
      <c r="F16" s="51"/>
      <c r="G16" s="51"/>
    </row>
    <row r="17" spans="1:7" ht="14.25" thickBot="1" x14ac:dyDescent="0.2">
      <c r="A17" s="12" t="s">
        <v>30</v>
      </c>
      <c r="B17" s="13">
        <v>4</v>
      </c>
      <c r="C17" s="13">
        <v>2</v>
      </c>
      <c r="D17" s="13">
        <v>0</v>
      </c>
      <c r="E17" s="13">
        <v>2</v>
      </c>
      <c r="F17" s="13">
        <v>0</v>
      </c>
      <c r="G17" s="13">
        <f>SUM(B17:F17)</f>
        <v>8</v>
      </c>
    </row>
    <row r="18" spans="1:7" ht="14.25" thickBot="1" x14ac:dyDescent="0.2">
      <c r="A18" s="12" t="s">
        <v>14</v>
      </c>
      <c r="B18" s="13">
        <f>SUM(B7:B17)</f>
        <v>158</v>
      </c>
      <c r="C18" s="13">
        <f t="shared" ref="C18:G18" si="4">SUM(C7:C17)</f>
        <v>51</v>
      </c>
      <c r="D18" s="13">
        <f t="shared" si="4"/>
        <v>22</v>
      </c>
      <c r="E18" s="13">
        <f t="shared" si="4"/>
        <v>25</v>
      </c>
      <c r="F18" s="13">
        <f t="shared" si="4"/>
        <v>3</v>
      </c>
      <c r="G18" s="13">
        <f t="shared" si="4"/>
        <v>259</v>
      </c>
    </row>
  </sheetData>
  <mergeCells count="36">
    <mergeCell ref="G15:G16"/>
    <mergeCell ref="B13:B14"/>
    <mergeCell ref="C13:C14"/>
    <mergeCell ref="D13:D14"/>
    <mergeCell ref="E13:E14"/>
    <mergeCell ref="F13:F14"/>
    <mergeCell ref="G13:G14"/>
    <mergeCell ref="B15:B16"/>
    <mergeCell ref="C15:C16"/>
    <mergeCell ref="D15:D16"/>
    <mergeCell ref="E15:E16"/>
    <mergeCell ref="F15:F16"/>
    <mergeCell ref="G11:G12"/>
    <mergeCell ref="B9:B10"/>
    <mergeCell ref="C9:C10"/>
    <mergeCell ref="D9:D10"/>
    <mergeCell ref="E9:E10"/>
    <mergeCell ref="F9:F10"/>
    <mergeCell ref="G9:G10"/>
    <mergeCell ref="B11:B12"/>
    <mergeCell ref="C11:C12"/>
    <mergeCell ref="D11:D12"/>
    <mergeCell ref="E11:E12"/>
    <mergeCell ref="F11:F12"/>
    <mergeCell ref="G7:G8"/>
    <mergeCell ref="B1:B6"/>
    <mergeCell ref="C1:C6"/>
    <mergeCell ref="D1:D6"/>
    <mergeCell ref="E1:E6"/>
    <mergeCell ref="F1:F6"/>
    <mergeCell ref="G1:G6"/>
    <mergeCell ref="B7:B8"/>
    <mergeCell ref="C7:C8"/>
    <mergeCell ref="D7:D8"/>
    <mergeCell ref="E7:E8"/>
    <mergeCell ref="F7:F8"/>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A18" sqref="A18"/>
    </sheetView>
  </sheetViews>
  <sheetFormatPr defaultRowHeight="13.5" x14ac:dyDescent="0.15"/>
  <cols>
    <col min="1" max="1" width="12.25" bestFit="1" customWidth="1"/>
    <col min="2" max="7" width="9.75" customWidth="1"/>
  </cols>
  <sheetData>
    <row r="1" spans="1:8" x14ac:dyDescent="0.15">
      <c r="A1" s="7" t="s">
        <v>13</v>
      </c>
      <c r="B1" s="57" t="s">
        <v>47</v>
      </c>
      <c r="C1" s="52" t="s">
        <v>48</v>
      </c>
      <c r="D1" s="52" t="s">
        <v>49</v>
      </c>
      <c r="E1" s="52" t="s">
        <v>36</v>
      </c>
      <c r="F1" s="52" t="s">
        <v>37</v>
      </c>
      <c r="G1" s="57" t="s">
        <v>38</v>
      </c>
      <c r="H1" s="57" t="s">
        <v>14</v>
      </c>
    </row>
    <row r="2" spans="1:8" x14ac:dyDescent="0.15">
      <c r="A2" s="8" t="s">
        <v>39</v>
      </c>
      <c r="B2" s="55"/>
      <c r="C2" s="53"/>
      <c r="D2" s="55"/>
      <c r="E2" s="55"/>
      <c r="F2" s="53"/>
      <c r="G2" s="55"/>
      <c r="H2" s="55"/>
    </row>
    <row r="3" spans="1:8" x14ac:dyDescent="0.15">
      <c r="A3" s="9"/>
      <c r="B3" s="55"/>
      <c r="C3" s="53"/>
      <c r="D3" s="55"/>
      <c r="E3" s="55"/>
      <c r="F3" s="53"/>
      <c r="G3" s="55"/>
      <c r="H3" s="55"/>
    </row>
    <row r="4" spans="1:8" x14ac:dyDescent="0.15">
      <c r="A4" s="9" t="s">
        <v>17</v>
      </c>
      <c r="B4" s="55"/>
      <c r="C4" s="53"/>
      <c r="D4" s="55"/>
      <c r="E4" s="55"/>
      <c r="F4" s="53"/>
      <c r="G4" s="55"/>
      <c r="H4" s="55"/>
    </row>
    <row r="5" spans="1:8" ht="14.25" thickBot="1" x14ac:dyDescent="0.2">
      <c r="A5" s="10" t="s">
        <v>40</v>
      </c>
      <c r="B5" s="56"/>
      <c r="C5" s="54"/>
      <c r="D5" s="56"/>
      <c r="E5" s="56"/>
      <c r="F5" s="54"/>
      <c r="G5" s="56"/>
      <c r="H5" s="56"/>
    </row>
    <row r="6" spans="1:8" ht="14.25" thickBot="1" x14ac:dyDescent="0.2">
      <c r="A6" s="12" t="s">
        <v>41</v>
      </c>
      <c r="B6" s="13">
        <v>6</v>
      </c>
      <c r="C6" s="14">
        <v>12</v>
      </c>
      <c r="D6" s="13">
        <v>9</v>
      </c>
      <c r="E6" s="13">
        <v>12</v>
      </c>
      <c r="F6" s="13">
        <v>1</v>
      </c>
      <c r="G6" s="13">
        <v>11</v>
      </c>
      <c r="H6" s="13">
        <f>SUM(B6:G6)</f>
        <v>51</v>
      </c>
    </row>
    <row r="7" spans="1:8" x14ac:dyDescent="0.15">
      <c r="A7" s="11" t="s">
        <v>42</v>
      </c>
      <c r="B7" s="50">
        <v>1</v>
      </c>
      <c r="C7" s="60">
        <v>1</v>
      </c>
      <c r="D7" s="50">
        <v>1</v>
      </c>
      <c r="E7" s="50">
        <v>1</v>
      </c>
      <c r="F7" s="50">
        <v>0</v>
      </c>
      <c r="G7" s="50">
        <v>0</v>
      </c>
      <c r="H7" s="50">
        <f>SUM(B7:G7)</f>
        <v>4</v>
      </c>
    </row>
    <row r="8" spans="1:8" ht="14.25" thickBot="1" x14ac:dyDescent="0.2">
      <c r="A8" s="12" t="s">
        <v>43</v>
      </c>
      <c r="B8" s="51"/>
      <c r="C8" s="61"/>
      <c r="D8" s="51"/>
      <c r="E8" s="51"/>
      <c r="F8" s="51"/>
      <c r="G8" s="51"/>
      <c r="H8" s="51"/>
    </row>
    <row r="9" spans="1:8" x14ac:dyDescent="0.15">
      <c r="A9" s="11" t="s">
        <v>44</v>
      </c>
      <c r="B9" s="50">
        <v>0</v>
      </c>
      <c r="C9" s="60">
        <v>2</v>
      </c>
      <c r="D9" s="50">
        <v>0</v>
      </c>
      <c r="E9" s="50">
        <v>0</v>
      </c>
      <c r="F9" s="50">
        <v>0</v>
      </c>
      <c r="G9" s="50">
        <v>0</v>
      </c>
      <c r="H9" s="50">
        <f t="shared" ref="H9" si="0">SUM(B9:G9)</f>
        <v>2</v>
      </c>
    </row>
    <row r="10" spans="1:8" ht="14.25" thickBot="1" x14ac:dyDescent="0.2">
      <c r="A10" s="12" t="s">
        <v>45</v>
      </c>
      <c r="B10" s="51"/>
      <c r="C10" s="61"/>
      <c r="D10" s="51"/>
      <c r="E10" s="51"/>
      <c r="F10" s="51"/>
      <c r="G10" s="51"/>
      <c r="H10" s="51"/>
    </row>
    <row r="11" spans="1:8" x14ac:dyDescent="0.15">
      <c r="A11" s="11" t="s">
        <v>46</v>
      </c>
      <c r="B11" s="50">
        <v>2</v>
      </c>
      <c r="C11" s="60">
        <v>23</v>
      </c>
      <c r="D11" s="50">
        <v>11</v>
      </c>
      <c r="E11" s="50">
        <v>11</v>
      </c>
      <c r="F11" s="50">
        <v>1</v>
      </c>
      <c r="G11" s="50">
        <v>0</v>
      </c>
      <c r="H11" s="50">
        <f t="shared" ref="H11" si="1">SUM(B11:G11)</f>
        <v>48</v>
      </c>
    </row>
    <row r="12" spans="1:8" ht="14.25" thickBot="1" x14ac:dyDescent="0.2">
      <c r="A12" s="12" t="s">
        <v>21</v>
      </c>
      <c r="B12" s="51"/>
      <c r="C12" s="61"/>
      <c r="D12" s="51"/>
      <c r="E12" s="51"/>
      <c r="F12" s="51"/>
      <c r="G12" s="51"/>
      <c r="H12" s="51"/>
    </row>
    <row r="13" spans="1:8" x14ac:dyDescent="0.15">
      <c r="A13" s="11" t="s">
        <v>22</v>
      </c>
      <c r="B13" s="50">
        <v>0</v>
      </c>
      <c r="C13" s="60">
        <v>9</v>
      </c>
      <c r="D13" s="50">
        <v>6</v>
      </c>
      <c r="E13" s="50">
        <v>3</v>
      </c>
      <c r="F13" s="50">
        <v>1</v>
      </c>
      <c r="G13" s="50">
        <v>2</v>
      </c>
      <c r="H13" s="50">
        <f t="shared" ref="H13" si="2">SUM(B13:G13)</f>
        <v>21</v>
      </c>
    </row>
    <row r="14" spans="1:8" ht="14.25" thickBot="1" x14ac:dyDescent="0.2">
      <c r="A14" s="12" t="s">
        <v>23</v>
      </c>
      <c r="B14" s="51"/>
      <c r="C14" s="61"/>
      <c r="D14" s="51"/>
      <c r="E14" s="51"/>
      <c r="F14" s="51"/>
      <c r="G14" s="51"/>
      <c r="H14" s="51"/>
    </row>
    <row r="15" spans="1:8" ht="14.25" thickBot="1" x14ac:dyDescent="0.2">
      <c r="A15" s="12" t="s">
        <v>24</v>
      </c>
      <c r="B15" s="13">
        <v>17</v>
      </c>
      <c r="C15" s="14">
        <v>17</v>
      </c>
      <c r="D15" s="13">
        <v>25</v>
      </c>
      <c r="E15" s="13">
        <v>46</v>
      </c>
      <c r="F15" s="13">
        <v>5</v>
      </c>
      <c r="G15" s="13">
        <v>20</v>
      </c>
      <c r="H15" s="13">
        <f>SUM(B15:G15)</f>
        <v>130</v>
      </c>
    </row>
    <row r="16" spans="1:8" ht="14.25" thickBot="1" x14ac:dyDescent="0.2">
      <c r="A16" s="12" t="s">
        <v>14</v>
      </c>
      <c r="B16" s="13">
        <f>SUM(B6:B15)</f>
        <v>26</v>
      </c>
      <c r="C16" s="13">
        <f t="shared" ref="C16:H16" si="3">SUM(C6:C15)</f>
        <v>64</v>
      </c>
      <c r="D16" s="13">
        <f t="shared" si="3"/>
        <v>52</v>
      </c>
      <c r="E16" s="13">
        <f t="shared" si="3"/>
        <v>73</v>
      </c>
      <c r="F16" s="13">
        <f t="shared" si="3"/>
        <v>8</v>
      </c>
      <c r="G16" s="13">
        <f t="shared" si="3"/>
        <v>33</v>
      </c>
      <c r="H16" s="13">
        <f t="shared" si="3"/>
        <v>256</v>
      </c>
    </row>
    <row r="17" spans="1:8" x14ac:dyDescent="0.15">
      <c r="A17" s="62" t="s">
        <v>155</v>
      </c>
      <c r="B17" s="62"/>
      <c r="C17" s="62"/>
      <c r="D17" s="62"/>
      <c r="E17" s="62"/>
      <c r="F17" s="62"/>
      <c r="G17" s="62"/>
      <c r="H17" s="62"/>
    </row>
  </sheetData>
  <mergeCells count="36">
    <mergeCell ref="A17:H17"/>
    <mergeCell ref="H13:H14"/>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H1:H5"/>
    <mergeCell ref="B7:B8"/>
    <mergeCell ref="C7:C8"/>
    <mergeCell ref="D7:D8"/>
    <mergeCell ref="E7:E8"/>
    <mergeCell ref="F7:F8"/>
    <mergeCell ref="G7:G8"/>
    <mergeCell ref="H7:H8"/>
    <mergeCell ref="B1:B5"/>
    <mergeCell ref="C1:C5"/>
    <mergeCell ref="D1:D5"/>
    <mergeCell ref="E1:E5"/>
    <mergeCell ref="F1:F5"/>
    <mergeCell ref="G1:G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21" sqref="A21:G22"/>
    </sheetView>
  </sheetViews>
  <sheetFormatPr defaultRowHeight="13.5" x14ac:dyDescent="0.15"/>
  <cols>
    <col min="1" max="1" width="10.5" bestFit="1" customWidth="1"/>
    <col min="2" max="3" width="9.75" bestFit="1" customWidth="1"/>
    <col min="4" max="6" width="10.5" bestFit="1" customWidth="1"/>
  </cols>
  <sheetData>
    <row r="1" spans="1:7" x14ac:dyDescent="0.15">
      <c r="A1" s="7" t="s">
        <v>50</v>
      </c>
      <c r="B1" s="52" t="s">
        <v>31</v>
      </c>
      <c r="C1" s="52" t="s">
        <v>32</v>
      </c>
      <c r="D1" s="52" t="s">
        <v>33</v>
      </c>
      <c r="E1" s="52" t="s">
        <v>34</v>
      </c>
      <c r="F1" s="57" t="s">
        <v>26</v>
      </c>
      <c r="G1" s="57" t="s">
        <v>14</v>
      </c>
    </row>
    <row r="2" spans="1:7" x14ac:dyDescent="0.15">
      <c r="A2" s="8" t="s">
        <v>15</v>
      </c>
      <c r="B2" s="53"/>
      <c r="C2" s="55"/>
      <c r="D2" s="53"/>
      <c r="E2" s="55"/>
      <c r="F2" s="55"/>
      <c r="G2" s="55"/>
    </row>
    <row r="3" spans="1:7" x14ac:dyDescent="0.15">
      <c r="A3" s="8" t="s">
        <v>16</v>
      </c>
      <c r="B3" s="53"/>
      <c r="C3" s="55"/>
      <c r="D3" s="53"/>
      <c r="E3" s="55"/>
      <c r="F3" s="55"/>
      <c r="G3" s="55"/>
    </row>
    <row r="4" spans="1:7" x14ac:dyDescent="0.15">
      <c r="A4" s="9" t="s">
        <v>51</v>
      </c>
      <c r="B4" s="53"/>
      <c r="C4" s="55"/>
      <c r="D4" s="53"/>
      <c r="E4" s="55"/>
      <c r="F4" s="55"/>
      <c r="G4" s="55"/>
    </row>
    <row r="5" spans="1:7" x14ac:dyDescent="0.15">
      <c r="A5" s="9" t="s">
        <v>52</v>
      </c>
      <c r="B5" s="53"/>
      <c r="C5" s="55"/>
      <c r="D5" s="53"/>
      <c r="E5" s="55"/>
      <c r="F5" s="55"/>
      <c r="G5" s="55"/>
    </row>
    <row r="6" spans="1:7" ht="14.25" thickBot="1" x14ac:dyDescent="0.2">
      <c r="A6" s="10" t="s">
        <v>53</v>
      </c>
      <c r="B6" s="54"/>
      <c r="C6" s="56"/>
      <c r="D6" s="54"/>
      <c r="E6" s="56"/>
      <c r="F6" s="56"/>
      <c r="G6" s="56"/>
    </row>
    <row r="7" spans="1:7" x14ac:dyDescent="0.15">
      <c r="A7" s="11" t="s">
        <v>44</v>
      </c>
      <c r="B7" s="50">
        <v>0</v>
      </c>
      <c r="C7" s="50">
        <v>0</v>
      </c>
      <c r="D7" s="50">
        <v>0</v>
      </c>
      <c r="E7" s="50">
        <v>2</v>
      </c>
      <c r="F7" s="50">
        <v>2</v>
      </c>
      <c r="G7" s="50">
        <f>SUM(B7:F7)</f>
        <v>4</v>
      </c>
    </row>
    <row r="8" spans="1:7" ht="14.25" thickBot="1" x14ac:dyDescent="0.2">
      <c r="A8" s="12" t="s">
        <v>54</v>
      </c>
      <c r="B8" s="51"/>
      <c r="C8" s="51"/>
      <c r="D8" s="51"/>
      <c r="E8" s="51"/>
      <c r="F8" s="51"/>
      <c r="G8" s="51"/>
    </row>
    <row r="9" spans="1:7" x14ac:dyDescent="0.15">
      <c r="A9" s="11" t="s">
        <v>20</v>
      </c>
      <c r="B9" s="50">
        <v>0</v>
      </c>
      <c r="C9" s="50">
        <v>1</v>
      </c>
      <c r="D9" s="50">
        <v>0</v>
      </c>
      <c r="E9" s="50">
        <v>0</v>
      </c>
      <c r="F9" s="50">
        <v>0</v>
      </c>
      <c r="G9" s="50">
        <f t="shared" ref="G9" si="0">SUM(B9:F9)</f>
        <v>1</v>
      </c>
    </row>
    <row r="10" spans="1:7" ht="14.25" thickBot="1" x14ac:dyDescent="0.2">
      <c r="A10" s="12" t="s">
        <v>21</v>
      </c>
      <c r="B10" s="51"/>
      <c r="C10" s="51"/>
      <c r="D10" s="51"/>
      <c r="E10" s="51"/>
      <c r="F10" s="51"/>
      <c r="G10" s="51"/>
    </row>
    <row r="11" spans="1:7" x14ac:dyDescent="0.15">
      <c r="A11" s="11" t="s">
        <v>22</v>
      </c>
      <c r="B11" s="50">
        <v>0</v>
      </c>
      <c r="C11" s="50">
        <v>1</v>
      </c>
      <c r="D11" s="50">
        <v>0</v>
      </c>
      <c r="E11" s="50">
        <v>0</v>
      </c>
      <c r="F11" s="50">
        <v>1</v>
      </c>
      <c r="G11" s="50">
        <f t="shared" ref="G11" si="1">SUM(B11:F11)</f>
        <v>2</v>
      </c>
    </row>
    <row r="12" spans="1:7" ht="14.25" thickBot="1" x14ac:dyDescent="0.2">
      <c r="A12" s="12" t="s">
        <v>23</v>
      </c>
      <c r="B12" s="51"/>
      <c r="C12" s="51"/>
      <c r="D12" s="51"/>
      <c r="E12" s="51"/>
      <c r="F12" s="51"/>
      <c r="G12" s="51"/>
    </row>
    <row r="13" spans="1:7" x14ac:dyDescent="0.15">
      <c r="A13" s="11" t="s">
        <v>24</v>
      </c>
      <c r="B13" s="50">
        <v>0</v>
      </c>
      <c r="C13" s="50">
        <v>0</v>
      </c>
      <c r="D13" s="50">
        <v>0</v>
      </c>
      <c r="E13" s="50">
        <v>0</v>
      </c>
      <c r="F13" s="50">
        <v>0</v>
      </c>
      <c r="G13" s="50">
        <f t="shared" ref="G13" si="2">SUM(B13:F13)</f>
        <v>0</v>
      </c>
    </row>
    <row r="14" spans="1:7" ht="14.25" thickBot="1" x14ac:dyDescent="0.2">
      <c r="A14" s="12" t="s">
        <v>25</v>
      </c>
      <c r="B14" s="51"/>
      <c r="C14" s="51"/>
      <c r="D14" s="51"/>
      <c r="E14" s="51"/>
      <c r="F14" s="51"/>
      <c r="G14" s="51"/>
    </row>
    <row r="15" spans="1:7" x14ac:dyDescent="0.15">
      <c r="A15" s="11" t="s">
        <v>26</v>
      </c>
      <c r="B15" s="50">
        <v>0</v>
      </c>
      <c r="C15" s="50">
        <v>0</v>
      </c>
      <c r="D15" s="50">
        <v>0</v>
      </c>
      <c r="E15" s="50">
        <v>0</v>
      </c>
      <c r="F15" s="50">
        <v>0</v>
      </c>
      <c r="G15" s="50">
        <f t="shared" ref="G15" si="3">SUM(B15:F15)</f>
        <v>0</v>
      </c>
    </row>
    <row r="16" spans="1:7" ht="14.25" thickBot="1" x14ac:dyDescent="0.2">
      <c r="A16" s="12" t="s">
        <v>27</v>
      </c>
      <c r="B16" s="51"/>
      <c r="C16" s="51"/>
      <c r="D16" s="51"/>
      <c r="E16" s="51"/>
      <c r="F16" s="51"/>
      <c r="G16" s="51"/>
    </row>
    <row r="17" spans="1:7" x14ac:dyDescent="0.15">
      <c r="A17" s="11" t="s">
        <v>28</v>
      </c>
      <c r="B17" s="50">
        <v>0</v>
      </c>
      <c r="C17" s="50">
        <v>0</v>
      </c>
      <c r="D17" s="50">
        <v>0</v>
      </c>
      <c r="E17" s="50">
        <v>1</v>
      </c>
      <c r="F17" s="50">
        <v>1</v>
      </c>
      <c r="G17" s="50">
        <f t="shared" ref="G17" si="4">SUM(B17:F17)</f>
        <v>2</v>
      </c>
    </row>
    <row r="18" spans="1:7" ht="14.25" thickBot="1" x14ac:dyDescent="0.2">
      <c r="A18" s="12" t="s">
        <v>29</v>
      </c>
      <c r="B18" s="51"/>
      <c r="C18" s="51"/>
      <c r="D18" s="51"/>
      <c r="E18" s="51"/>
      <c r="F18" s="51"/>
      <c r="G18" s="51"/>
    </row>
    <row r="19" spans="1:7" ht="14.25" thickBot="1" x14ac:dyDescent="0.2">
      <c r="A19" s="12" t="s">
        <v>30</v>
      </c>
      <c r="B19" s="13">
        <v>0</v>
      </c>
      <c r="C19" s="13">
        <v>0</v>
      </c>
      <c r="D19" s="13">
        <v>0</v>
      </c>
      <c r="E19" s="13">
        <v>0</v>
      </c>
      <c r="F19" s="13">
        <v>0</v>
      </c>
      <c r="G19" s="13">
        <f>SUM(B19:F19)</f>
        <v>0</v>
      </c>
    </row>
    <row r="20" spans="1:7" ht="14.25" thickBot="1" x14ac:dyDescent="0.2">
      <c r="A20" s="12" t="s">
        <v>14</v>
      </c>
      <c r="B20" s="13">
        <f>SUM(B7:B19)</f>
        <v>0</v>
      </c>
      <c r="C20" s="13">
        <f t="shared" ref="C20:G20" si="5">SUM(C7:C19)</f>
        <v>2</v>
      </c>
      <c r="D20" s="13">
        <f t="shared" si="5"/>
        <v>0</v>
      </c>
      <c r="E20" s="13">
        <f t="shared" si="5"/>
        <v>3</v>
      </c>
      <c r="F20" s="13">
        <f t="shared" si="5"/>
        <v>4</v>
      </c>
      <c r="G20" s="13">
        <f t="shared" si="5"/>
        <v>9</v>
      </c>
    </row>
    <row r="21" spans="1:7" ht="13.5" customHeight="1" x14ac:dyDescent="0.15">
      <c r="A21" s="63" t="s">
        <v>55</v>
      </c>
      <c r="B21" s="63"/>
      <c r="C21" s="63"/>
      <c r="D21" s="63"/>
      <c r="E21" s="63"/>
      <c r="F21" s="63"/>
      <c r="G21" s="63"/>
    </row>
    <row r="22" spans="1:7" x14ac:dyDescent="0.15">
      <c r="A22" s="64"/>
      <c r="B22" s="64"/>
      <c r="C22" s="64"/>
      <c r="D22" s="64"/>
      <c r="E22" s="64"/>
      <c r="F22" s="64"/>
      <c r="G22" s="64"/>
    </row>
  </sheetData>
  <mergeCells count="43">
    <mergeCell ref="D17:D18"/>
    <mergeCell ref="E17:E18"/>
    <mergeCell ref="F17:F18"/>
    <mergeCell ref="G17:G18"/>
    <mergeCell ref="A21:G22"/>
    <mergeCell ref="B17:B18"/>
    <mergeCell ref="C17:C18"/>
    <mergeCell ref="G15:G16"/>
    <mergeCell ref="B13:B14"/>
    <mergeCell ref="C13:C14"/>
    <mergeCell ref="D13:D14"/>
    <mergeCell ref="E13:E14"/>
    <mergeCell ref="F13:F14"/>
    <mergeCell ref="G13:G14"/>
    <mergeCell ref="B15:B16"/>
    <mergeCell ref="C15:C16"/>
    <mergeCell ref="D15:D16"/>
    <mergeCell ref="E15:E16"/>
    <mergeCell ref="F15:F16"/>
    <mergeCell ref="G11:G12"/>
    <mergeCell ref="B9:B10"/>
    <mergeCell ref="C9:C10"/>
    <mergeCell ref="D9:D10"/>
    <mergeCell ref="E9:E10"/>
    <mergeCell ref="F9:F10"/>
    <mergeCell ref="G9:G10"/>
    <mergeCell ref="B11:B12"/>
    <mergeCell ref="C11:C12"/>
    <mergeCell ref="D11:D12"/>
    <mergeCell ref="E11:E12"/>
    <mergeCell ref="F11:F12"/>
    <mergeCell ref="G7:G8"/>
    <mergeCell ref="B1:B6"/>
    <mergeCell ref="C1:C6"/>
    <mergeCell ref="D1:D6"/>
    <mergeCell ref="E1:E6"/>
    <mergeCell ref="F1:F6"/>
    <mergeCell ref="G1:G6"/>
    <mergeCell ref="B7:B8"/>
    <mergeCell ref="C7:C8"/>
    <mergeCell ref="D7:D8"/>
    <mergeCell ref="E7:E8"/>
    <mergeCell ref="F7:F8"/>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A17" sqref="A17:H18"/>
    </sheetView>
  </sheetViews>
  <sheetFormatPr defaultRowHeight="13.5" x14ac:dyDescent="0.15"/>
  <cols>
    <col min="1" max="1" width="10.5" bestFit="1" customWidth="1"/>
    <col min="2" max="7" width="9.75" customWidth="1"/>
  </cols>
  <sheetData>
    <row r="1" spans="1:8" x14ac:dyDescent="0.15">
      <c r="A1" s="7" t="s">
        <v>50</v>
      </c>
      <c r="B1" s="57" t="s">
        <v>41</v>
      </c>
      <c r="C1" s="52" t="s">
        <v>48</v>
      </c>
      <c r="D1" s="52" t="s">
        <v>49</v>
      </c>
      <c r="E1" s="52" t="s">
        <v>59</v>
      </c>
      <c r="F1" s="52" t="s">
        <v>60</v>
      </c>
      <c r="G1" s="52" t="s">
        <v>56</v>
      </c>
      <c r="H1" s="57" t="s">
        <v>14</v>
      </c>
    </row>
    <row r="2" spans="1:8" x14ac:dyDescent="0.15">
      <c r="A2" s="8" t="s">
        <v>39</v>
      </c>
      <c r="B2" s="55"/>
      <c r="C2" s="53"/>
      <c r="D2" s="53"/>
      <c r="E2" s="53"/>
      <c r="F2" s="53"/>
      <c r="G2" s="53"/>
      <c r="H2" s="55"/>
    </row>
    <row r="3" spans="1:8" x14ac:dyDescent="0.15">
      <c r="A3" s="9"/>
      <c r="B3" s="55"/>
      <c r="C3" s="53"/>
      <c r="D3" s="53"/>
      <c r="E3" s="53"/>
      <c r="F3" s="53"/>
      <c r="G3" s="53"/>
      <c r="H3" s="55"/>
    </row>
    <row r="4" spans="1:8" x14ac:dyDescent="0.15">
      <c r="A4" s="9" t="s">
        <v>51</v>
      </c>
      <c r="B4" s="55"/>
      <c r="C4" s="53"/>
      <c r="D4" s="53"/>
      <c r="E4" s="53"/>
      <c r="F4" s="53"/>
      <c r="G4" s="53"/>
      <c r="H4" s="55"/>
    </row>
    <row r="5" spans="1:8" ht="14.25" thickBot="1" x14ac:dyDescent="0.2">
      <c r="A5" s="10" t="s">
        <v>57</v>
      </c>
      <c r="B5" s="56"/>
      <c r="C5" s="54"/>
      <c r="D5" s="54"/>
      <c r="E5" s="54"/>
      <c r="F5" s="54"/>
      <c r="G5" s="54"/>
      <c r="H5" s="56"/>
    </row>
    <row r="6" spans="1:8" ht="14.25" thickBot="1" x14ac:dyDescent="0.2">
      <c r="A6" s="12" t="s">
        <v>41</v>
      </c>
      <c r="B6" s="13">
        <v>1</v>
      </c>
      <c r="C6" s="14">
        <v>0</v>
      </c>
      <c r="D6" s="13">
        <v>0</v>
      </c>
      <c r="E6" s="13">
        <v>0</v>
      </c>
      <c r="F6" s="13">
        <v>0</v>
      </c>
      <c r="G6" s="13">
        <v>0</v>
      </c>
      <c r="H6" s="13">
        <f>SUM(B6:G6)</f>
        <v>1</v>
      </c>
    </row>
    <row r="7" spans="1:8" x14ac:dyDescent="0.15">
      <c r="A7" s="11" t="s">
        <v>42</v>
      </c>
      <c r="B7" s="50">
        <v>0</v>
      </c>
      <c r="C7" s="60">
        <v>2</v>
      </c>
      <c r="D7" s="50">
        <v>0</v>
      </c>
      <c r="E7" s="50">
        <v>0</v>
      </c>
      <c r="F7" s="50">
        <v>0</v>
      </c>
      <c r="G7" s="50">
        <v>0</v>
      </c>
      <c r="H7" s="50">
        <f>SUM(B7:G7)</f>
        <v>2</v>
      </c>
    </row>
    <row r="8" spans="1:8" ht="14.25" thickBot="1" x14ac:dyDescent="0.2">
      <c r="A8" s="12" t="s">
        <v>43</v>
      </c>
      <c r="B8" s="51"/>
      <c r="C8" s="61"/>
      <c r="D8" s="51"/>
      <c r="E8" s="51"/>
      <c r="F8" s="51"/>
      <c r="G8" s="51"/>
      <c r="H8" s="51"/>
    </row>
    <row r="9" spans="1:8" x14ac:dyDescent="0.15">
      <c r="A9" s="11" t="s">
        <v>44</v>
      </c>
      <c r="B9" s="50">
        <v>0</v>
      </c>
      <c r="C9" s="60">
        <v>0</v>
      </c>
      <c r="D9" s="50">
        <v>0</v>
      </c>
      <c r="E9" s="50">
        <v>0</v>
      </c>
      <c r="F9" s="50">
        <v>0</v>
      </c>
      <c r="G9" s="50">
        <v>0</v>
      </c>
      <c r="H9" s="50">
        <f t="shared" ref="H9" si="0">SUM(B9:G9)</f>
        <v>0</v>
      </c>
    </row>
    <row r="10" spans="1:8" ht="14.25" thickBot="1" x14ac:dyDescent="0.2">
      <c r="A10" s="12" t="s">
        <v>45</v>
      </c>
      <c r="B10" s="51"/>
      <c r="C10" s="61"/>
      <c r="D10" s="51"/>
      <c r="E10" s="51"/>
      <c r="F10" s="51"/>
      <c r="G10" s="51"/>
      <c r="H10" s="51"/>
    </row>
    <row r="11" spans="1:8" x14ac:dyDescent="0.15">
      <c r="A11" s="11" t="s">
        <v>46</v>
      </c>
      <c r="B11" s="50">
        <v>0</v>
      </c>
      <c r="C11" s="60">
        <v>1</v>
      </c>
      <c r="D11" s="50">
        <v>0</v>
      </c>
      <c r="E11" s="50">
        <v>0</v>
      </c>
      <c r="F11" s="50">
        <v>0</v>
      </c>
      <c r="G11" s="50">
        <v>0</v>
      </c>
      <c r="H11" s="50">
        <f t="shared" ref="H11" si="1">SUM(B11:G11)</f>
        <v>1</v>
      </c>
    </row>
    <row r="12" spans="1:8" ht="14.25" thickBot="1" x14ac:dyDescent="0.2">
      <c r="A12" s="12" t="s">
        <v>21</v>
      </c>
      <c r="B12" s="51"/>
      <c r="C12" s="61"/>
      <c r="D12" s="51"/>
      <c r="E12" s="51"/>
      <c r="F12" s="51"/>
      <c r="G12" s="51"/>
      <c r="H12" s="51"/>
    </row>
    <row r="13" spans="1:8" x14ac:dyDescent="0.15">
      <c r="A13" s="11" t="s">
        <v>22</v>
      </c>
      <c r="B13" s="50">
        <v>0</v>
      </c>
      <c r="C13" s="60">
        <v>0</v>
      </c>
      <c r="D13" s="50">
        <v>0</v>
      </c>
      <c r="E13" s="50">
        <v>0</v>
      </c>
      <c r="F13" s="50">
        <v>0</v>
      </c>
      <c r="G13" s="50">
        <v>0</v>
      </c>
      <c r="H13" s="50">
        <f t="shared" ref="H13" si="2">SUM(B13:G13)</f>
        <v>0</v>
      </c>
    </row>
    <row r="14" spans="1:8" ht="14.25" thickBot="1" x14ac:dyDescent="0.2">
      <c r="A14" s="12" t="s">
        <v>23</v>
      </c>
      <c r="B14" s="51"/>
      <c r="C14" s="61"/>
      <c r="D14" s="51"/>
      <c r="E14" s="51"/>
      <c r="F14" s="51"/>
      <c r="G14" s="51"/>
      <c r="H14" s="51"/>
    </row>
    <row r="15" spans="1:8" ht="14.25" thickBot="1" x14ac:dyDescent="0.2">
      <c r="A15" s="12" t="s">
        <v>24</v>
      </c>
      <c r="B15" s="13">
        <v>3</v>
      </c>
      <c r="C15" s="14">
        <v>1</v>
      </c>
      <c r="D15" s="13">
        <v>0</v>
      </c>
      <c r="E15" s="13">
        <v>1</v>
      </c>
      <c r="F15" s="13">
        <v>0</v>
      </c>
      <c r="G15" s="13">
        <v>0</v>
      </c>
      <c r="H15" s="13">
        <f>SUM(B15:G15)</f>
        <v>5</v>
      </c>
    </row>
    <row r="16" spans="1:8" ht="14.25" thickBot="1" x14ac:dyDescent="0.2">
      <c r="A16" s="12" t="s">
        <v>14</v>
      </c>
      <c r="B16" s="13">
        <f>SUM(B6:B15)</f>
        <v>4</v>
      </c>
      <c r="C16" s="13">
        <f t="shared" ref="C16:H16" si="3">SUM(C6:C15)</f>
        <v>4</v>
      </c>
      <c r="D16" s="13">
        <f t="shared" si="3"/>
        <v>0</v>
      </c>
      <c r="E16" s="13">
        <f t="shared" si="3"/>
        <v>1</v>
      </c>
      <c r="F16" s="13">
        <f t="shared" si="3"/>
        <v>0</v>
      </c>
      <c r="G16" s="13">
        <f t="shared" si="3"/>
        <v>0</v>
      </c>
      <c r="H16" s="13">
        <f t="shared" si="3"/>
        <v>9</v>
      </c>
    </row>
    <row r="17" spans="1:8" ht="13.5" customHeight="1" x14ac:dyDescent="0.15">
      <c r="A17" s="63" t="s">
        <v>58</v>
      </c>
      <c r="B17" s="63"/>
      <c r="C17" s="63"/>
      <c r="D17" s="63"/>
      <c r="E17" s="63"/>
      <c r="F17" s="63"/>
      <c r="G17" s="63"/>
      <c r="H17" s="63"/>
    </row>
    <row r="18" spans="1:8" x14ac:dyDescent="0.15">
      <c r="A18" s="64"/>
      <c r="B18" s="64"/>
      <c r="C18" s="64"/>
      <c r="D18" s="64"/>
      <c r="E18" s="64"/>
      <c r="F18" s="64"/>
      <c r="G18" s="64"/>
      <c r="H18" s="64"/>
    </row>
  </sheetData>
  <mergeCells count="36">
    <mergeCell ref="G13:G14"/>
    <mergeCell ref="B13:B14"/>
    <mergeCell ref="C13:C14"/>
    <mergeCell ref="D13:D14"/>
    <mergeCell ref="E13:E14"/>
    <mergeCell ref="F13:F14"/>
    <mergeCell ref="A17:H18"/>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H13:H14"/>
    <mergeCell ref="H1:H5"/>
    <mergeCell ref="B7:B8"/>
    <mergeCell ref="C7:C8"/>
    <mergeCell ref="D7:D8"/>
    <mergeCell ref="E7:E8"/>
    <mergeCell ref="F7:F8"/>
    <mergeCell ref="G7:G8"/>
    <mergeCell ref="H7:H8"/>
    <mergeCell ref="B1:B5"/>
    <mergeCell ref="C1:C5"/>
    <mergeCell ref="D1:D5"/>
    <mergeCell ref="E1:E5"/>
    <mergeCell ref="F1:F5"/>
    <mergeCell ref="G1:G5"/>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10" workbookViewId="0">
      <selection activeCell="A27" sqref="A27:G29"/>
    </sheetView>
  </sheetViews>
  <sheetFormatPr defaultRowHeight="13.5" x14ac:dyDescent="0.15"/>
  <cols>
    <col min="1" max="1" width="12.25" bestFit="1" customWidth="1"/>
    <col min="2" max="3" width="9.75" customWidth="1"/>
    <col min="4" max="5" width="10.625" customWidth="1"/>
    <col min="6" max="6" width="9.75" customWidth="1"/>
  </cols>
  <sheetData>
    <row r="1" spans="1:7" x14ac:dyDescent="0.15">
      <c r="A1" s="7" t="s">
        <v>61</v>
      </c>
      <c r="B1" s="52" t="s">
        <v>72</v>
      </c>
      <c r="C1" s="52" t="s">
        <v>73</v>
      </c>
      <c r="D1" s="52" t="s">
        <v>33</v>
      </c>
      <c r="E1" s="52" t="s">
        <v>34</v>
      </c>
      <c r="F1" s="57" t="s">
        <v>26</v>
      </c>
      <c r="G1" s="57" t="s">
        <v>14</v>
      </c>
    </row>
    <row r="2" spans="1:7" x14ac:dyDescent="0.15">
      <c r="A2" s="8" t="s">
        <v>62</v>
      </c>
      <c r="B2" s="55"/>
      <c r="C2" s="55"/>
      <c r="D2" s="55"/>
      <c r="E2" s="55"/>
      <c r="F2" s="55"/>
      <c r="G2" s="55"/>
    </row>
    <row r="3" spans="1:7" x14ac:dyDescent="0.15">
      <c r="A3" s="8" t="s">
        <v>63</v>
      </c>
      <c r="B3" s="55"/>
      <c r="C3" s="55"/>
      <c r="D3" s="55"/>
      <c r="E3" s="55"/>
      <c r="F3" s="55"/>
      <c r="G3" s="55"/>
    </row>
    <row r="4" spans="1:7" x14ac:dyDescent="0.15">
      <c r="A4" s="8" t="s">
        <v>64</v>
      </c>
      <c r="B4" s="55"/>
      <c r="C4" s="55"/>
      <c r="D4" s="55"/>
      <c r="E4" s="55"/>
      <c r="F4" s="55"/>
      <c r="G4" s="55"/>
    </row>
    <row r="5" spans="1:7" x14ac:dyDescent="0.15">
      <c r="A5" s="8" t="s">
        <v>65</v>
      </c>
      <c r="B5" s="55"/>
      <c r="C5" s="55"/>
      <c r="D5" s="55"/>
      <c r="E5" s="55"/>
      <c r="F5" s="55"/>
      <c r="G5" s="55"/>
    </row>
    <row r="6" spans="1:7" x14ac:dyDescent="0.15">
      <c r="A6" s="8" t="s">
        <v>66</v>
      </c>
      <c r="B6" s="55"/>
      <c r="C6" s="55"/>
      <c r="D6" s="55"/>
      <c r="E6" s="55"/>
      <c r="F6" s="55"/>
      <c r="G6" s="55"/>
    </row>
    <row r="7" spans="1:7" x14ac:dyDescent="0.15">
      <c r="A7" s="8" t="s">
        <v>67</v>
      </c>
      <c r="B7" s="55"/>
      <c r="C7" s="55"/>
      <c r="D7" s="55"/>
      <c r="E7" s="55"/>
      <c r="F7" s="55"/>
      <c r="G7" s="55"/>
    </row>
    <row r="8" spans="1:7" x14ac:dyDescent="0.15">
      <c r="A8" s="15" t="s">
        <v>68</v>
      </c>
      <c r="B8" s="55"/>
      <c r="C8" s="55"/>
      <c r="D8" s="55"/>
      <c r="E8" s="55"/>
      <c r="F8" s="55"/>
      <c r="G8" s="55"/>
    </row>
    <row r="9" spans="1:7" x14ac:dyDescent="0.15">
      <c r="A9" s="15" t="s">
        <v>18</v>
      </c>
      <c r="B9" s="55"/>
      <c r="C9" s="55"/>
      <c r="D9" s="55"/>
      <c r="E9" s="55"/>
      <c r="F9" s="55"/>
      <c r="G9" s="55"/>
    </row>
    <row r="10" spans="1:7" ht="14.25" thickBot="1" x14ac:dyDescent="0.2">
      <c r="A10" s="16" t="s">
        <v>19</v>
      </c>
      <c r="B10" s="56"/>
      <c r="C10" s="56"/>
      <c r="D10" s="56"/>
      <c r="E10" s="56"/>
      <c r="F10" s="56"/>
      <c r="G10" s="56"/>
    </row>
    <row r="11" spans="1:7" x14ac:dyDescent="0.15">
      <c r="A11" s="11" t="s">
        <v>44</v>
      </c>
      <c r="B11" s="17">
        <v>0</v>
      </c>
      <c r="C11" s="17">
        <v>0</v>
      </c>
      <c r="D11" s="17">
        <v>0</v>
      </c>
      <c r="E11" s="17">
        <v>0</v>
      </c>
      <c r="F11" s="17">
        <v>0</v>
      </c>
      <c r="G11" s="17">
        <f>SUM(B11:F11)</f>
        <v>0</v>
      </c>
    </row>
    <row r="12" spans="1:7" ht="14.25" thickBot="1" x14ac:dyDescent="0.2">
      <c r="A12" s="12" t="s">
        <v>54</v>
      </c>
      <c r="B12" s="18" t="s">
        <v>70</v>
      </c>
      <c r="C12" s="18" t="s">
        <v>70</v>
      </c>
      <c r="D12" s="18" t="s">
        <v>70</v>
      </c>
      <c r="E12" s="18" t="s">
        <v>70</v>
      </c>
      <c r="F12" s="18" t="s">
        <v>70</v>
      </c>
      <c r="G12" s="18" t="s">
        <v>70</v>
      </c>
    </row>
    <row r="13" spans="1:7" x14ac:dyDescent="0.15">
      <c r="A13" s="11" t="s">
        <v>20</v>
      </c>
      <c r="B13" s="17">
        <v>0</v>
      </c>
      <c r="C13" s="17">
        <v>0</v>
      </c>
      <c r="D13" s="17">
        <v>0</v>
      </c>
      <c r="E13" s="17">
        <v>0</v>
      </c>
      <c r="F13" s="17">
        <v>0</v>
      </c>
      <c r="G13" s="17">
        <f>SUM(B13:F13)</f>
        <v>0</v>
      </c>
    </row>
    <row r="14" spans="1:7" ht="14.25" thickBot="1" x14ac:dyDescent="0.2">
      <c r="A14" s="12" t="s">
        <v>21</v>
      </c>
      <c r="B14" s="18" t="s">
        <v>69</v>
      </c>
      <c r="C14" s="18" t="s">
        <v>70</v>
      </c>
      <c r="D14" s="18" t="s">
        <v>70</v>
      </c>
      <c r="E14" s="18" t="s">
        <v>70</v>
      </c>
      <c r="F14" s="18" t="s">
        <v>70</v>
      </c>
      <c r="G14" s="18" t="s">
        <v>69</v>
      </c>
    </row>
    <row r="15" spans="1:7" x14ac:dyDescent="0.15">
      <c r="A15" s="11" t="s">
        <v>22</v>
      </c>
      <c r="B15" s="17">
        <v>0</v>
      </c>
      <c r="C15" s="17">
        <v>0</v>
      </c>
      <c r="D15" s="17">
        <v>0</v>
      </c>
      <c r="E15" s="17">
        <v>0</v>
      </c>
      <c r="F15" s="17">
        <v>0</v>
      </c>
      <c r="G15" s="17">
        <f>SUM(B15:F15)</f>
        <v>0</v>
      </c>
    </row>
    <row r="16" spans="1:7" ht="14.25" thickBot="1" x14ac:dyDescent="0.2">
      <c r="A16" s="12" t="s">
        <v>23</v>
      </c>
      <c r="B16" s="18" t="s">
        <v>70</v>
      </c>
      <c r="C16" s="18" t="s">
        <v>70</v>
      </c>
      <c r="D16" s="18" t="s">
        <v>70</v>
      </c>
      <c r="E16" s="18" t="s">
        <v>70</v>
      </c>
      <c r="F16" s="18" t="s">
        <v>70</v>
      </c>
      <c r="G16" s="18" t="s">
        <v>70</v>
      </c>
    </row>
    <row r="17" spans="1:7" x14ac:dyDescent="0.15">
      <c r="A17" s="11" t="s">
        <v>24</v>
      </c>
      <c r="B17" s="17">
        <v>1</v>
      </c>
      <c r="C17" s="17">
        <v>0</v>
      </c>
      <c r="D17" s="17">
        <v>0</v>
      </c>
      <c r="E17" s="17">
        <v>0</v>
      </c>
      <c r="F17" s="17">
        <v>0</v>
      </c>
      <c r="G17" s="17">
        <f>SUM(B17:F17)</f>
        <v>1</v>
      </c>
    </row>
    <row r="18" spans="1:7" ht="14.25" thickBot="1" x14ac:dyDescent="0.2">
      <c r="A18" s="12" t="s">
        <v>25</v>
      </c>
      <c r="B18" s="18" t="s">
        <v>147</v>
      </c>
      <c r="C18" s="18" t="s">
        <v>70</v>
      </c>
      <c r="D18" s="18" t="s">
        <v>148</v>
      </c>
      <c r="E18" s="18" t="s">
        <v>70</v>
      </c>
      <c r="F18" s="18" t="s">
        <v>74</v>
      </c>
      <c r="G18" s="18" t="s">
        <v>150</v>
      </c>
    </row>
    <row r="19" spans="1:7" x14ac:dyDescent="0.15">
      <c r="A19" s="11" t="s">
        <v>26</v>
      </c>
      <c r="B19" s="17">
        <v>0</v>
      </c>
      <c r="C19" s="17">
        <v>0</v>
      </c>
      <c r="D19" s="17">
        <v>0</v>
      </c>
      <c r="E19" s="17">
        <v>0</v>
      </c>
      <c r="F19" s="17">
        <v>0</v>
      </c>
      <c r="G19" s="17">
        <f>SUM(B19:F19)</f>
        <v>0</v>
      </c>
    </row>
    <row r="20" spans="1:7" ht="14.25" thickBot="1" x14ac:dyDescent="0.2">
      <c r="A20" s="12" t="s">
        <v>27</v>
      </c>
      <c r="B20" s="18" t="s">
        <v>74</v>
      </c>
      <c r="C20" s="18" t="s">
        <v>70</v>
      </c>
      <c r="D20" s="18" t="s">
        <v>74</v>
      </c>
      <c r="E20" s="18" t="s">
        <v>70</v>
      </c>
      <c r="F20" s="18" t="s">
        <v>70</v>
      </c>
      <c r="G20" s="18" t="s">
        <v>69</v>
      </c>
    </row>
    <row r="21" spans="1:7" x14ac:dyDescent="0.15">
      <c r="A21" s="11" t="s">
        <v>28</v>
      </c>
      <c r="B21" s="17">
        <v>0</v>
      </c>
      <c r="C21" s="17">
        <v>0</v>
      </c>
      <c r="D21" s="17">
        <v>0</v>
      </c>
      <c r="E21" s="17">
        <v>0</v>
      </c>
      <c r="F21" s="17">
        <v>0</v>
      </c>
      <c r="G21" s="17">
        <f>SUM(B21:F21)</f>
        <v>0</v>
      </c>
    </row>
    <row r="22" spans="1:7" ht="14.25" thickBot="1" x14ac:dyDescent="0.2">
      <c r="A22" s="12" t="s">
        <v>29</v>
      </c>
      <c r="B22" s="18" t="s">
        <v>148</v>
      </c>
      <c r="C22" s="18" t="s">
        <v>70</v>
      </c>
      <c r="D22" s="18" t="s">
        <v>70</v>
      </c>
      <c r="E22" s="18" t="s">
        <v>70</v>
      </c>
      <c r="F22" s="18" t="s">
        <v>70</v>
      </c>
      <c r="G22" s="18" t="s">
        <v>151</v>
      </c>
    </row>
    <row r="23" spans="1:7" x14ac:dyDescent="0.15">
      <c r="A23" s="65" t="s">
        <v>30</v>
      </c>
      <c r="B23" s="17">
        <v>0</v>
      </c>
      <c r="C23" s="17">
        <v>0</v>
      </c>
      <c r="D23" s="17">
        <v>0</v>
      </c>
      <c r="E23" s="17">
        <v>0</v>
      </c>
      <c r="F23" s="17">
        <v>0</v>
      </c>
      <c r="G23" s="17">
        <f>SUM(B23:F23)</f>
        <v>0</v>
      </c>
    </row>
    <row r="24" spans="1:7" ht="14.25" thickBot="1" x14ac:dyDescent="0.2">
      <c r="A24" s="66"/>
      <c r="B24" s="18" t="s">
        <v>70</v>
      </c>
      <c r="C24" s="18" t="s">
        <v>70</v>
      </c>
      <c r="D24" s="18" t="s">
        <v>70</v>
      </c>
      <c r="E24" s="18" t="s">
        <v>70</v>
      </c>
      <c r="F24" s="18" t="s">
        <v>70</v>
      </c>
      <c r="G24" s="18" t="s">
        <v>70</v>
      </c>
    </row>
    <row r="25" spans="1:7" x14ac:dyDescent="0.15">
      <c r="A25" s="65" t="s">
        <v>14</v>
      </c>
      <c r="B25" s="17">
        <f>SUM(B11,B13,B15,B17,B19,B21,B23)</f>
        <v>1</v>
      </c>
      <c r="C25" s="17">
        <f t="shared" ref="C25:G25" si="0">SUM(C11,C13,C15,C17,C19,C21,C23)</f>
        <v>0</v>
      </c>
      <c r="D25" s="17">
        <f t="shared" si="0"/>
        <v>0</v>
      </c>
      <c r="E25" s="17">
        <f t="shared" si="0"/>
        <v>0</v>
      </c>
      <c r="F25" s="17">
        <f t="shared" si="0"/>
        <v>0</v>
      </c>
      <c r="G25" s="17">
        <f t="shared" si="0"/>
        <v>1</v>
      </c>
    </row>
    <row r="26" spans="1:7" ht="14.25" thickBot="1" x14ac:dyDescent="0.2">
      <c r="A26" s="66"/>
      <c r="B26" s="18" t="s">
        <v>149</v>
      </c>
      <c r="C26" s="18" t="s">
        <v>70</v>
      </c>
      <c r="D26" s="18" t="s">
        <v>147</v>
      </c>
      <c r="E26" s="18" t="s">
        <v>70</v>
      </c>
      <c r="F26" s="18" t="s">
        <v>74</v>
      </c>
      <c r="G26" s="18" t="s">
        <v>152</v>
      </c>
    </row>
    <row r="27" spans="1:7" ht="13.5" customHeight="1" x14ac:dyDescent="0.15">
      <c r="A27" s="63" t="s">
        <v>71</v>
      </c>
      <c r="B27" s="63"/>
      <c r="C27" s="63"/>
      <c r="D27" s="63"/>
      <c r="E27" s="63"/>
      <c r="F27" s="63"/>
      <c r="G27" s="63"/>
    </row>
    <row r="28" spans="1:7" x14ac:dyDescent="0.15">
      <c r="A28" s="64"/>
      <c r="B28" s="64"/>
      <c r="C28" s="64"/>
      <c r="D28" s="64"/>
      <c r="E28" s="64"/>
      <c r="F28" s="64"/>
      <c r="G28" s="64"/>
    </row>
    <row r="29" spans="1:7" x14ac:dyDescent="0.15">
      <c r="A29" s="64"/>
      <c r="B29" s="64"/>
      <c r="C29" s="64"/>
      <c r="D29" s="64"/>
      <c r="E29" s="64"/>
      <c r="F29" s="64"/>
      <c r="G29" s="64"/>
    </row>
  </sheetData>
  <mergeCells count="9">
    <mergeCell ref="A27:G29"/>
    <mergeCell ref="E1:E10"/>
    <mergeCell ref="F1:F10"/>
    <mergeCell ref="G1:G10"/>
    <mergeCell ref="A23:A24"/>
    <mergeCell ref="A25:A26"/>
    <mergeCell ref="B1:B10"/>
    <mergeCell ref="C1:C10"/>
    <mergeCell ref="D1:D10"/>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A18" sqref="A18:H19"/>
    </sheetView>
  </sheetViews>
  <sheetFormatPr defaultRowHeight="13.5" x14ac:dyDescent="0.15"/>
  <cols>
    <col min="1" max="1" width="10.5" bestFit="1" customWidth="1"/>
    <col min="2" max="7" width="9.75" customWidth="1"/>
  </cols>
  <sheetData>
    <row r="1" spans="1:8" x14ac:dyDescent="0.15">
      <c r="A1" s="7" t="s">
        <v>75</v>
      </c>
      <c r="B1" s="57" t="s">
        <v>41</v>
      </c>
      <c r="C1" s="52" t="s">
        <v>48</v>
      </c>
      <c r="D1" s="52" t="s">
        <v>49</v>
      </c>
      <c r="E1" s="52" t="s">
        <v>59</v>
      </c>
      <c r="F1" s="52" t="s">
        <v>60</v>
      </c>
      <c r="G1" s="52" t="s">
        <v>56</v>
      </c>
      <c r="H1" s="57" t="s">
        <v>14</v>
      </c>
    </row>
    <row r="2" spans="1:8" x14ac:dyDescent="0.15">
      <c r="A2" s="8" t="s">
        <v>57</v>
      </c>
      <c r="B2" s="55"/>
      <c r="C2" s="53"/>
      <c r="D2" s="53"/>
      <c r="E2" s="53"/>
      <c r="F2" s="53"/>
      <c r="G2" s="53"/>
      <c r="H2" s="55"/>
    </row>
    <row r="3" spans="1:8" x14ac:dyDescent="0.15">
      <c r="A3" s="9"/>
      <c r="B3" s="55"/>
      <c r="C3" s="53"/>
      <c r="D3" s="53"/>
      <c r="E3" s="53"/>
      <c r="F3" s="53"/>
      <c r="G3" s="53"/>
      <c r="H3" s="55"/>
    </row>
    <row r="4" spans="1:8" x14ac:dyDescent="0.15">
      <c r="A4" s="9" t="s">
        <v>68</v>
      </c>
      <c r="B4" s="55"/>
      <c r="C4" s="53"/>
      <c r="D4" s="53"/>
      <c r="E4" s="53"/>
      <c r="F4" s="53"/>
      <c r="G4" s="53"/>
      <c r="H4" s="55"/>
    </row>
    <row r="5" spans="1:8" x14ac:dyDescent="0.15">
      <c r="A5" s="9" t="s">
        <v>76</v>
      </c>
      <c r="B5" s="55"/>
      <c r="C5" s="53"/>
      <c r="D5" s="53"/>
      <c r="E5" s="53"/>
      <c r="F5" s="53"/>
      <c r="G5" s="53"/>
      <c r="H5" s="55"/>
    </row>
    <row r="6" spans="1:8" ht="14.25" thickBot="1" x14ac:dyDescent="0.2">
      <c r="A6" s="10" t="s">
        <v>39</v>
      </c>
      <c r="B6" s="56"/>
      <c r="C6" s="54"/>
      <c r="D6" s="54"/>
      <c r="E6" s="54"/>
      <c r="F6" s="54"/>
      <c r="G6" s="54"/>
      <c r="H6" s="56"/>
    </row>
    <row r="7" spans="1:8" ht="14.25" thickBot="1" x14ac:dyDescent="0.2">
      <c r="A7" s="12" t="s">
        <v>41</v>
      </c>
      <c r="B7" s="19">
        <v>1</v>
      </c>
      <c r="C7" s="20">
        <v>2</v>
      </c>
      <c r="D7" s="19">
        <v>1</v>
      </c>
      <c r="E7" s="19">
        <v>2</v>
      </c>
      <c r="F7" s="19">
        <v>1</v>
      </c>
      <c r="G7" s="19">
        <v>0</v>
      </c>
      <c r="H7" s="19">
        <f>SUM(B7:G7)</f>
        <v>7</v>
      </c>
    </row>
    <row r="8" spans="1:8" x14ac:dyDescent="0.15">
      <c r="A8" s="11" t="s">
        <v>42</v>
      </c>
      <c r="B8" s="58">
        <v>0</v>
      </c>
      <c r="C8" s="67">
        <v>0</v>
      </c>
      <c r="D8" s="58">
        <v>0</v>
      </c>
      <c r="E8" s="58">
        <v>1</v>
      </c>
      <c r="F8" s="58">
        <v>0</v>
      </c>
      <c r="G8" s="58">
        <v>0</v>
      </c>
      <c r="H8" s="58">
        <f>SUM(B8:G8)</f>
        <v>1</v>
      </c>
    </row>
    <row r="9" spans="1:8" ht="14.25" thickBot="1" x14ac:dyDescent="0.2">
      <c r="A9" s="12" t="s">
        <v>43</v>
      </c>
      <c r="B9" s="59"/>
      <c r="C9" s="68"/>
      <c r="D9" s="59"/>
      <c r="E9" s="59"/>
      <c r="F9" s="59"/>
      <c r="G9" s="59"/>
      <c r="H9" s="59"/>
    </row>
    <row r="10" spans="1:8" x14ac:dyDescent="0.15">
      <c r="A10" s="11" t="s">
        <v>44</v>
      </c>
      <c r="B10" s="58">
        <v>0</v>
      </c>
      <c r="C10" s="67">
        <v>0</v>
      </c>
      <c r="D10" s="58">
        <v>0</v>
      </c>
      <c r="E10" s="58">
        <v>0</v>
      </c>
      <c r="F10" s="58">
        <v>0</v>
      </c>
      <c r="G10" s="58">
        <v>0</v>
      </c>
      <c r="H10" s="58">
        <f t="shared" ref="H10" si="0">SUM(B10:G10)</f>
        <v>0</v>
      </c>
    </row>
    <row r="11" spans="1:8" ht="14.25" thickBot="1" x14ac:dyDescent="0.2">
      <c r="A11" s="12" t="s">
        <v>45</v>
      </c>
      <c r="B11" s="59"/>
      <c r="C11" s="68"/>
      <c r="D11" s="59"/>
      <c r="E11" s="59"/>
      <c r="F11" s="59"/>
      <c r="G11" s="59"/>
      <c r="H11" s="59"/>
    </row>
    <row r="12" spans="1:8" x14ac:dyDescent="0.15">
      <c r="A12" s="11" t="s">
        <v>46</v>
      </c>
      <c r="B12" s="58">
        <v>0</v>
      </c>
      <c r="C12" s="67">
        <v>0</v>
      </c>
      <c r="D12" s="58">
        <v>0</v>
      </c>
      <c r="E12" s="58">
        <v>0</v>
      </c>
      <c r="F12" s="58">
        <v>0</v>
      </c>
      <c r="G12" s="58">
        <v>2</v>
      </c>
      <c r="H12" s="58">
        <f t="shared" ref="H12" si="1">SUM(B12:G12)</f>
        <v>2</v>
      </c>
    </row>
    <row r="13" spans="1:8" ht="14.25" thickBot="1" x14ac:dyDescent="0.2">
      <c r="A13" s="12" t="s">
        <v>21</v>
      </c>
      <c r="B13" s="59"/>
      <c r="C13" s="68"/>
      <c r="D13" s="59"/>
      <c r="E13" s="59"/>
      <c r="F13" s="59"/>
      <c r="G13" s="59"/>
      <c r="H13" s="59"/>
    </row>
    <row r="14" spans="1:8" x14ac:dyDescent="0.15">
      <c r="A14" s="11" t="s">
        <v>22</v>
      </c>
      <c r="B14" s="58">
        <v>0</v>
      </c>
      <c r="C14" s="67">
        <v>0</v>
      </c>
      <c r="D14" s="58">
        <v>0</v>
      </c>
      <c r="E14" s="58">
        <v>0</v>
      </c>
      <c r="F14" s="58">
        <v>0</v>
      </c>
      <c r="G14" s="58">
        <v>0</v>
      </c>
      <c r="H14" s="58">
        <f t="shared" ref="H14" si="2">SUM(B14:G14)</f>
        <v>0</v>
      </c>
    </row>
    <row r="15" spans="1:8" ht="14.25" thickBot="1" x14ac:dyDescent="0.2">
      <c r="A15" s="12" t="s">
        <v>23</v>
      </c>
      <c r="B15" s="59"/>
      <c r="C15" s="68"/>
      <c r="D15" s="59"/>
      <c r="E15" s="59"/>
      <c r="F15" s="59"/>
      <c r="G15" s="59"/>
      <c r="H15" s="59"/>
    </row>
    <row r="16" spans="1:8" ht="14.25" thickBot="1" x14ac:dyDescent="0.2">
      <c r="A16" s="12" t="s">
        <v>24</v>
      </c>
      <c r="B16" s="19">
        <v>0</v>
      </c>
      <c r="C16" s="20">
        <v>0</v>
      </c>
      <c r="D16" s="19">
        <v>1</v>
      </c>
      <c r="E16" s="19">
        <v>0</v>
      </c>
      <c r="F16" s="19">
        <v>0</v>
      </c>
      <c r="G16" s="19">
        <v>2</v>
      </c>
      <c r="H16" s="19">
        <f>SUM(B16:G16)</f>
        <v>3</v>
      </c>
    </row>
    <row r="17" spans="1:8" ht="14.25" thickBot="1" x14ac:dyDescent="0.2">
      <c r="A17" s="12" t="s">
        <v>14</v>
      </c>
      <c r="B17" s="19">
        <f>SUM(B7:B16)</f>
        <v>1</v>
      </c>
      <c r="C17" s="19">
        <f t="shared" ref="C17:H17" si="3">SUM(C7:C16)</f>
        <v>2</v>
      </c>
      <c r="D17" s="19">
        <f t="shared" si="3"/>
        <v>2</v>
      </c>
      <c r="E17" s="19">
        <f t="shared" si="3"/>
        <v>3</v>
      </c>
      <c r="F17" s="19">
        <f t="shared" si="3"/>
        <v>1</v>
      </c>
      <c r="G17" s="19">
        <f t="shared" si="3"/>
        <v>4</v>
      </c>
      <c r="H17" s="19">
        <f t="shared" si="3"/>
        <v>13</v>
      </c>
    </row>
    <row r="18" spans="1:8" ht="13.5" customHeight="1" x14ac:dyDescent="0.15">
      <c r="A18" s="63" t="s">
        <v>77</v>
      </c>
      <c r="B18" s="63"/>
      <c r="C18" s="63"/>
      <c r="D18" s="63"/>
      <c r="E18" s="63"/>
      <c r="F18" s="63"/>
      <c r="G18" s="63"/>
      <c r="H18" s="63"/>
    </row>
    <row r="19" spans="1:8" x14ac:dyDescent="0.15">
      <c r="A19" s="64"/>
      <c r="B19" s="64"/>
      <c r="C19" s="64"/>
      <c r="D19" s="64"/>
      <c r="E19" s="64"/>
      <c r="F19" s="64"/>
      <c r="G19" s="64"/>
      <c r="H19" s="64"/>
    </row>
  </sheetData>
  <mergeCells count="36">
    <mergeCell ref="G14:G15"/>
    <mergeCell ref="B14:B15"/>
    <mergeCell ref="C14:C15"/>
    <mergeCell ref="D14:D15"/>
    <mergeCell ref="E14:E15"/>
    <mergeCell ref="F14:F15"/>
    <mergeCell ref="A18:H19"/>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H14:H15"/>
    <mergeCell ref="H1:H6"/>
    <mergeCell ref="B8:B9"/>
    <mergeCell ref="C8:C9"/>
    <mergeCell ref="D8:D9"/>
    <mergeCell ref="E8:E9"/>
    <mergeCell ref="F8:F9"/>
    <mergeCell ref="G8:G9"/>
    <mergeCell ref="H8:H9"/>
    <mergeCell ref="B1:B6"/>
    <mergeCell ref="C1:C6"/>
    <mergeCell ref="D1:D6"/>
    <mergeCell ref="E1:E6"/>
    <mergeCell ref="F1:F6"/>
    <mergeCell ref="G1:G6"/>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21" sqref="A21:G22"/>
    </sheetView>
  </sheetViews>
  <sheetFormatPr defaultRowHeight="13.5" x14ac:dyDescent="0.15"/>
  <cols>
    <col min="1" max="1" width="10.5" bestFit="1" customWidth="1"/>
    <col min="2" max="3" width="9.75" customWidth="1"/>
    <col min="4" max="5" width="10.625" customWidth="1"/>
    <col min="6" max="6" width="9.75" customWidth="1"/>
  </cols>
  <sheetData>
    <row r="1" spans="1:7" x14ac:dyDescent="0.15">
      <c r="A1" s="7" t="s">
        <v>78</v>
      </c>
      <c r="B1" s="52" t="s">
        <v>31</v>
      </c>
      <c r="C1" s="52" t="s">
        <v>32</v>
      </c>
      <c r="D1" s="52" t="s">
        <v>33</v>
      </c>
      <c r="E1" s="52" t="s">
        <v>34</v>
      </c>
      <c r="F1" s="57" t="s">
        <v>26</v>
      </c>
      <c r="G1" s="57" t="s">
        <v>14</v>
      </c>
    </row>
    <row r="2" spans="1:7" x14ac:dyDescent="0.15">
      <c r="A2" s="8" t="s">
        <v>79</v>
      </c>
      <c r="B2" s="53"/>
      <c r="C2" s="53"/>
      <c r="D2" s="53"/>
      <c r="E2" s="53"/>
      <c r="F2" s="55"/>
      <c r="G2" s="55"/>
    </row>
    <row r="3" spans="1:7" x14ac:dyDescent="0.15">
      <c r="A3" s="8" t="s">
        <v>80</v>
      </c>
      <c r="B3" s="53"/>
      <c r="C3" s="53"/>
      <c r="D3" s="53"/>
      <c r="E3" s="53"/>
      <c r="F3" s="55"/>
      <c r="G3" s="55"/>
    </row>
    <row r="4" spans="1:7" x14ac:dyDescent="0.15">
      <c r="A4" s="8" t="s">
        <v>53</v>
      </c>
      <c r="B4" s="53"/>
      <c r="C4" s="53"/>
      <c r="D4" s="53"/>
      <c r="E4" s="53"/>
      <c r="F4" s="55"/>
      <c r="G4" s="55"/>
    </row>
    <row r="5" spans="1:7" x14ac:dyDescent="0.15">
      <c r="A5" s="9" t="s">
        <v>78</v>
      </c>
      <c r="B5" s="53"/>
      <c r="C5" s="53"/>
      <c r="D5" s="53"/>
      <c r="E5" s="53"/>
      <c r="F5" s="55"/>
      <c r="G5" s="55"/>
    </row>
    <row r="6" spans="1:7" x14ac:dyDescent="0.15">
      <c r="A6" s="9" t="s">
        <v>81</v>
      </c>
      <c r="B6" s="53"/>
      <c r="C6" s="53"/>
      <c r="D6" s="53"/>
      <c r="E6" s="53"/>
      <c r="F6" s="55"/>
      <c r="G6" s="55"/>
    </row>
    <row r="7" spans="1:7" x14ac:dyDescent="0.15">
      <c r="A7" s="9" t="s">
        <v>80</v>
      </c>
      <c r="B7" s="53"/>
      <c r="C7" s="53"/>
      <c r="D7" s="53"/>
      <c r="E7" s="53"/>
      <c r="F7" s="55"/>
      <c r="G7" s="55"/>
    </row>
    <row r="8" spans="1:7" ht="14.25" thickBot="1" x14ac:dyDescent="0.2">
      <c r="A8" s="10" t="s">
        <v>53</v>
      </c>
      <c r="B8" s="54"/>
      <c r="C8" s="54"/>
      <c r="D8" s="54"/>
      <c r="E8" s="54"/>
      <c r="F8" s="56"/>
      <c r="G8" s="56"/>
    </row>
    <row r="9" spans="1:7" x14ac:dyDescent="0.15">
      <c r="A9" s="11" t="s">
        <v>20</v>
      </c>
      <c r="B9" s="50">
        <v>0</v>
      </c>
      <c r="C9" s="50">
        <v>1</v>
      </c>
      <c r="D9" s="58">
        <v>0</v>
      </c>
      <c r="E9" s="58">
        <v>0</v>
      </c>
      <c r="F9" s="58">
        <v>0</v>
      </c>
      <c r="G9" s="50">
        <f>SUM(B9:F9)</f>
        <v>1</v>
      </c>
    </row>
    <row r="10" spans="1:7" ht="14.25" thickBot="1" x14ac:dyDescent="0.2">
      <c r="A10" s="12" t="s">
        <v>21</v>
      </c>
      <c r="B10" s="51"/>
      <c r="C10" s="51"/>
      <c r="D10" s="59"/>
      <c r="E10" s="59"/>
      <c r="F10" s="59"/>
      <c r="G10" s="51"/>
    </row>
    <row r="11" spans="1:7" x14ac:dyDescent="0.15">
      <c r="A11" s="11" t="s">
        <v>22</v>
      </c>
      <c r="B11" s="50">
        <v>0</v>
      </c>
      <c r="C11" s="50">
        <v>0</v>
      </c>
      <c r="D11" s="50">
        <v>1</v>
      </c>
      <c r="E11" s="58">
        <v>0</v>
      </c>
      <c r="F11" s="58">
        <v>0</v>
      </c>
      <c r="G11" s="50">
        <f t="shared" ref="G11" si="0">SUM(B11:F11)</f>
        <v>1</v>
      </c>
    </row>
    <row r="12" spans="1:7" ht="14.25" thickBot="1" x14ac:dyDescent="0.2">
      <c r="A12" s="12" t="s">
        <v>23</v>
      </c>
      <c r="B12" s="51"/>
      <c r="C12" s="51"/>
      <c r="D12" s="51"/>
      <c r="E12" s="59"/>
      <c r="F12" s="59"/>
      <c r="G12" s="51"/>
    </row>
    <row r="13" spans="1:7" x14ac:dyDescent="0.15">
      <c r="A13" s="11" t="s">
        <v>24</v>
      </c>
      <c r="B13" s="50">
        <v>0</v>
      </c>
      <c r="C13" s="50">
        <v>0</v>
      </c>
      <c r="D13" s="50">
        <v>0</v>
      </c>
      <c r="E13" s="50">
        <v>0</v>
      </c>
      <c r="F13" s="58">
        <v>0</v>
      </c>
      <c r="G13" s="50">
        <f t="shared" ref="G13" si="1">SUM(B13:F13)</f>
        <v>0</v>
      </c>
    </row>
    <row r="14" spans="1:7" ht="14.25" thickBot="1" x14ac:dyDescent="0.2">
      <c r="A14" s="12" t="s">
        <v>25</v>
      </c>
      <c r="B14" s="51"/>
      <c r="C14" s="51"/>
      <c r="D14" s="51"/>
      <c r="E14" s="51"/>
      <c r="F14" s="59"/>
      <c r="G14" s="51"/>
    </row>
    <row r="15" spans="1:7" x14ac:dyDescent="0.15">
      <c r="A15" s="11" t="s">
        <v>26</v>
      </c>
      <c r="B15" s="50">
        <v>0</v>
      </c>
      <c r="C15" s="50">
        <v>0</v>
      </c>
      <c r="D15" s="50">
        <v>0</v>
      </c>
      <c r="E15" s="50">
        <v>0</v>
      </c>
      <c r="F15" s="50">
        <v>0</v>
      </c>
      <c r="G15" s="50">
        <f t="shared" ref="G15" si="2">SUM(B15:F15)</f>
        <v>0</v>
      </c>
    </row>
    <row r="16" spans="1:7" ht="14.25" thickBot="1" x14ac:dyDescent="0.2">
      <c r="A16" s="12" t="s">
        <v>27</v>
      </c>
      <c r="B16" s="51"/>
      <c r="C16" s="51"/>
      <c r="D16" s="51"/>
      <c r="E16" s="51"/>
      <c r="F16" s="51"/>
      <c r="G16" s="51"/>
    </row>
    <row r="17" spans="1:7" x14ac:dyDescent="0.15">
      <c r="A17" s="11" t="s">
        <v>28</v>
      </c>
      <c r="B17" s="50">
        <v>0</v>
      </c>
      <c r="C17" s="50">
        <v>0</v>
      </c>
      <c r="D17" s="50">
        <v>0</v>
      </c>
      <c r="E17" s="50">
        <v>0</v>
      </c>
      <c r="F17" s="50">
        <v>1</v>
      </c>
      <c r="G17" s="50">
        <f t="shared" ref="G17" si="3">SUM(B17:F17)</f>
        <v>1</v>
      </c>
    </row>
    <row r="18" spans="1:7" ht="14.25" thickBot="1" x14ac:dyDescent="0.2">
      <c r="A18" s="12" t="s">
        <v>29</v>
      </c>
      <c r="B18" s="51"/>
      <c r="C18" s="51"/>
      <c r="D18" s="51"/>
      <c r="E18" s="51"/>
      <c r="F18" s="51"/>
      <c r="G18" s="51"/>
    </row>
    <row r="19" spans="1:7" ht="14.25" thickBot="1" x14ac:dyDescent="0.2">
      <c r="A19" s="12" t="s">
        <v>30</v>
      </c>
      <c r="B19" s="13">
        <v>0</v>
      </c>
      <c r="C19" s="13">
        <v>0</v>
      </c>
      <c r="D19" s="13">
        <v>0</v>
      </c>
      <c r="E19" s="13">
        <v>0</v>
      </c>
      <c r="F19" s="13">
        <v>0</v>
      </c>
      <c r="G19" s="13">
        <f>SUM(B19:F19)</f>
        <v>0</v>
      </c>
    </row>
    <row r="20" spans="1:7" ht="14.25" thickBot="1" x14ac:dyDescent="0.2">
      <c r="A20" s="12" t="s">
        <v>14</v>
      </c>
      <c r="B20" s="13">
        <f>SUM(B9:B19)</f>
        <v>0</v>
      </c>
      <c r="C20" s="13">
        <f t="shared" ref="C20:G20" si="4">SUM(C9:C19)</f>
        <v>1</v>
      </c>
      <c r="D20" s="13">
        <f t="shared" si="4"/>
        <v>1</v>
      </c>
      <c r="E20" s="13">
        <f t="shared" si="4"/>
        <v>0</v>
      </c>
      <c r="F20" s="13">
        <f t="shared" si="4"/>
        <v>1</v>
      </c>
      <c r="G20" s="13">
        <f t="shared" si="4"/>
        <v>3</v>
      </c>
    </row>
    <row r="21" spans="1:7" ht="13.5" customHeight="1" x14ac:dyDescent="0.15">
      <c r="A21" s="63" t="s">
        <v>82</v>
      </c>
      <c r="B21" s="63"/>
      <c r="C21" s="63"/>
      <c r="D21" s="63"/>
      <c r="E21" s="63"/>
      <c r="F21" s="63"/>
      <c r="G21" s="63"/>
    </row>
    <row r="22" spans="1:7" x14ac:dyDescent="0.15">
      <c r="A22" s="64"/>
      <c r="B22" s="64"/>
      <c r="C22" s="64"/>
      <c r="D22" s="64"/>
      <c r="E22" s="64"/>
      <c r="F22" s="64"/>
      <c r="G22" s="64"/>
    </row>
  </sheetData>
  <mergeCells count="37">
    <mergeCell ref="D17:D18"/>
    <mergeCell ref="E17:E18"/>
    <mergeCell ref="F17:F18"/>
    <mergeCell ref="G17:G18"/>
    <mergeCell ref="A21:G22"/>
    <mergeCell ref="B17:B18"/>
    <mergeCell ref="C17:C18"/>
    <mergeCell ref="G15:G16"/>
    <mergeCell ref="B13:B14"/>
    <mergeCell ref="C13:C14"/>
    <mergeCell ref="D13:D14"/>
    <mergeCell ref="E13:E14"/>
    <mergeCell ref="F13:F14"/>
    <mergeCell ref="G13:G14"/>
    <mergeCell ref="B15:B16"/>
    <mergeCell ref="C15:C16"/>
    <mergeCell ref="D15:D16"/>
    <mergeCell ref="E15:E16"/>
    <mergeCell ref="F15:F16"/>
    <mergeCell ref="G11:G12"/>
    <mergeCell ref="B9:B10"/>
    <mergeCell ref="C9:C10"/>
    <mergeCell ref="D9:D10"/>
    <mergeCell ref="E9:E10"/>
    <mergeCell ref="F9:F10"/>
    <mergeCell ref="G9:G10"/>
    <mergeCell ref="B11:B12"/>
    <mergeCell ref="C11:C12"/>
    <mergeCell ref="D11:D12"/>
    <mergeCell ref="E11:E12"/>
    <mergeCell ref="F11:F12"/>
    <mergeCell ref="G1:G8"/>
    <mergeCell ref="B1:B8"/>
    <mergeCell ref="C1:C8"/>
    <mergeCell ref="D1:D8"/>
    <mergeCell ref="E1:E8"/>
    <mergeCell ref="F1:F8"/>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第1表</vt:lpstr>
      <vt:lpstr>第2表</vt:lpstr>
      <vt:lpstr>第3表</vt:lpstr>
      <vt:lpstr>第4表</vt:lpstr>
      <vt:lpstr>第5表</vt:lpstr>
      <vt:lpstr>第6表</vt:lpstr>
      <vt:lpstr>第7表</vt:lpstr>
      <vt:lpstr>第8表</vt:lpstr>
      <vt:lpstr>第9表</vt:lpstr>
      <vt:lpstr>第10表</vt:lpstr>
      <vt:lpstr>第11表</vt:lpstr>
      <vt:lpstr>第12表</vt:lpstr>
      <vt:lpstr>第13表</vt:lpstr>
      <vt:lpstr>第14表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2016-10-11T02:24:27Z</dcterms:created>
  <dcterms:modified xsi:type="dcterms:W3CDTF">2018-09-20T02:17:05Z</dcterms:modified>
</cp:coreProperties>
</file>