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945" yWindow="0" windowWidth="20445" windowHeight="7680"/>
  </bookViews>
  <sheets>
    <sheet name="4-3" sheetId="1" r:id="rId1"/>
    <sheet name="4-4" sheetId="2" r:id="rId2"/>
    <sheet name="4-6" sheetId="3" r:id="rId3"/>
    <sheet name="4-7" sheetId="4" r:id="rId4"/>
    <sheet name="4-8" sheetId="5" r:id="rId5"/>
    <sheet name="4-14" sheetId="6" r:id="rId6"/>
    <sheet name="4-15" sheetId="7" r:id="rId7"/>
    <sheet name="4-16" sheetId="8" r:id="rId8"/>
    <sheet name="4-17" sheetId="9" r:id="rId9"/>
    <sheet name="4-18" sheetId="10" r:id="rId10"/>
    <sheet name="4-19" sheetId="11" r:id="rId11"/>
  </sheets>
  <definedNames>
    <definedName name="_xlnm.Print_Area" localSheetId="6">'4-15'!$A$1:$M$88</definedName>
    <definedName name="_xlnm.Print_Area" localSheetId="10">'4-19'!$A$1:$M$83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6" l="1"/>
  <c r="D8" i="5"/>
  <c r="D30" i="5" s="1"/>
  <c r="E8" i="5"/>
  <c r="E30" i="5" s="1"/>
  <c r="C8" i="5"/>
  <c r="C30" i="5" s="1"/>
  <c r="F30" i="5"/>
  <c r="I30" i="5"/>
  <c r="C30" i="4"/>
  <c r="F30" i="3"/>
  <c r="G30" i="3"/>
  <c r="H30" i="3"/>
  <c r="I30" i="3"/>
  <c r="D8" i="3"/>
  <c r="D30" i="3" s="1"/>
  <c r="E30" i="3"/>
  <c r="C8" i="3"/>
  <c r="C30" i="3" s="1"/>
  <c r="I30" i="2"/>
  <c r="D8" i="2"/>
  <c r="D30" i="2" s="1"/>
  <c r="E30" i="2"/>
  <c r="G8" i="2"/>
  <c r="G30" i="2" s="1"/>
  <c r="C8" i="2"/>
  <c r="C30" i="2" s="1"/>
  <c r="I30" i="1" l="1"/>
  <c r="D8" i="1"/>
  <c r="D30" i="1" s="1"/>
  <c r="E8" i="1"/>
  <c r="E30" i="1" s="1"/>
  <c r="F8" i="1"/>
  <c r="F30" i="1" s="1"/>
  <c r="G8" i="1"/>
  <c r="G30" i="1" s="1"/>
  <c r="H8" i="1"/>
  <c r="H30" i="1" s="1"/>
  <c r="C8" i="1"/>
  <c r="C30" i="1" s="1"/>
</calcChain>
</file>

<file path=xl/sharedStrings.xml><?xml version="1.0" encoding="utf-8"?>
<sst xmlns="http://schemas.openxmlformats.org/spreadsheetml/2006/main" count="406" uniqueCount="94">
  <si>
    <t>合　計</t>
  </si>
  <si>
    <t>その他</t>
  </si>
  <si>
    <t>金融・保険業</t>
  </si>
  <si>
    <t>サービス業</t>
  </si>
  <si>
    <t>運輸･通信･倉庫業</t>
  </si>
  <si>
    <t>不動産業</t>
  </si>
  <si>
    <t>卸・小売業</t>
  </si>
  <si>
    <t>その他製造業</t>
  </si>
  <si>
    <t>機械</t>
  </si>
  <si>
    <t>金属製品</t>
  </si>
  <si>
    <t>非鉄金属</t>
  </si>
  <si>
    <t>鉄鋼</t>
  </si>
  <si>
    <t>窯業・土石</t>
  </si>
  <si>
    <t>ゴム・皮革</t>
  </si>
  <si>
    <t>化学・石油・石炭</t>
  </si>
  <si>
    <t>出版・印刷</t>
  </si>
  <si>
    <t>紙・パルプ</t>
  </si>
  <si>
    <t>木材・木製品</t>
  </si>
  <si>
    <t>繊維</t>
  </si>
  <si>
    <t>食料品</t>
  </si>
  <si>
    <t>製造業</t>
  </si>
  <si>
    <t>建設業</t>
  </si>
  <si>
    <t>鉱業</t>
  </si>
  <si>
    <t>農林・水産業</t>
  </si>
  <si>
    <t>純　粋</t>
  </si>
  <si>
    <t>商品拡大</t>
  </si>
  <si>
    <t>地域拡大</t>
  </si>
  <si>
    <t>後　進</t>
  </si>
  <si>
    <t>前　進</t>
  </si>
  <si>
    <t>株式取得会社の業種</t>
  </si>
  <si>
    <t>届出件数</t>
  </si>
  <si>
    <t>混合関係</t>
  </si>
  <si>
    <t>垂直関係</t>
  </si>
  <si>
    <t>水平関係</t>
  </si>
  <si>
    <t>形　態</t>
  </si>
  <si>
    <t>（注）形態別の件数については，複数の形態に該当する企業結合の場合，該当する形態を全て集計している。そのため，形態別の件数の合計は，届出受理件数と必ずしも一致しない。以下同じ。</t>
  </si>
  <si>
    <t>新設会社</t>
  </si>
  <si>
    <t>又は存続会社の業種</t>
  </si>
  <si>
    <t>承継する</t>
  </si>
  <si>
    <t>会社の業種</t>
  </si>
  <si>
    <t>新設会社の業種</t>
  </si>
  <si>
    <t>譲受会社の業種</t>
  </si>
  <si>
    <t>資本金</t>
  </si>
  <si>
    <t>1000万円未満</t>
  </si>
  <si>
    <t>1000万円以上</t>
  </si>
  <si>
    <t>5000万円以上</t>
  </si>
  <si>
    <t>１億円以上</t>
  </si>
  <si>
    <t>５億円以上</t>
  </si>
  <si>
    <t>10億円以上</t>
  </si>
  <si>
    <t>50億円以上</t>
  </si>
  <si>
    <t>100億円以上</t>
  </si>
  <si>
    <t>計</t>
  </si>
  <si>
    <t>年度</t>
  </si>
  <si>
    <t>5000万円未満</t>
  </si>
  <si>
    <t>１億円未満</t>
  </si>
  <si>
    <t>５億円未満</t>
  </si>
  <si>
    <t>10億円未満</t>
  </si>
  <si>
    <t>50億円未満</t>
  </si>
  <si>
    <t>100億円未満</t>
  </si>
  <si>
    <t>（注）資本金は株式取得会社の資本金である。</t>
  </si>
  <si>
    <t xml:space="preserve">資本金 </t>
  </si>
  <si>
    <t>50万円</t>
  </si>
  <si>
    <t>100万円</t>
  </si>
  <si>
    <t>500万円以上</t>
  </si>
  <si>
    <t>1億円</t>
  </si>
  <si>
    <t>5億円</t>
  </si>
  <si>
    <t>10億円</t>
  </si>
  <si>
    <t>50億円</t>
  </si>
  <si>
    <t>100億円</t>
  </si>
  <si>
    <t>未満</t>
  </si>
  <si>
    <t>以上</t>
  </si>
  <si>
    <t>1000万円</t>
  </si>
  <si>
    <t>500万円</t>
  </si>
  <si>
    <t>－</t>
  </si>
  <si>
    <t>元</t>
  </si>
  <si>
    <t>（注１） 昭和22年度から昭和24年度前半（昭和24年６月17日以前）までは認可制の下での件数，昭和24年後半（昭和24年６月18日以降）からは届出制の下での件数を示す。</t>
  </si>
  <si>
    <t>（注２） 平成10年独占禁止法改正法による改正により平成11年１月１日から届出対象範囲が大幅に縮減された。</t>
  </si>
  <si>
    <t>（注３） 資本金は合併後における存続会社の資本金である。</t>
  </si>
  <si>
    <t>（注４） 平成25年度において，合併後における存続会社単体の資本金額が未定のものが１件ある。</t>
    <phoneticPr fontId="1"/>
  </si>
  <si>
    <t>（注５） 平成26年度において，合併後における存続会社単体の資本金額が未定のものが１件ある。</t>
    <phoneticPr fontId="1"/>
  </si>
  <si>
    <t>（注６） 平成27年度において，合併後における存続会社単体の資本金額が未定のものが５件ある。</t>
    <phoneticPr fontId="1"/>
  </si>
  <si>
    <t>（注７） 平成28年度において，合併後における存続会社単体の資本金額が未定のものが２件ある。</t>
    <phoneticPr fontId="1"/>
  </si>
  <si>
    <t>（注）資本金は事業を承継した会社の資本金である。</t>
  </si>
  <si>
    <t>100万円以上</t>
  </si>
  <si>
    <t>500万円未満</t>
  </si>
  <si>
    <t>100万円未満</t>
  </si>
  <si>
    <t>-</t>
  </si>
  <si>
    <t>（注２） 平成10年独占禁止法改正法による改正により平成11年１月１日から届出対象範囲が大幅に縮減された。</t>
    <phoneticPr fontId="1"/>
  </si>
  <si>
    <t>（注３） 資本金は事業等を譲り受けた会社の資本金である。</t>
    <phoneticPr fontId="1"/>
  </si>
  <si>
    <t>（注１）資本金は新設会社の資本金である。</t>
    <phoneticPr fontId="1"/>
  </si>
  <si>
    <t>（注２）平成29年度において，新設会社単体の総資産額が未定のものが２件ある。</t>
    <rPh sb="1" eb="2">
      <t>チュウ</t>
    </rPh>
    <rPh sb="4" eb="6">
      <t>ヘイセイ</t>
    </rPh>
    <rPh sb="8" eb="10">
      <t>ネンド</t>
    </rPh>
    <rPh sb="15" eb="17">
      <t>シンセツ</t>
    </rPh>
    <rPh sb="17" eb="19">
      <t>カイシャ</t>
    </rPh>
    <rPh sb="19" eb="21">
      <t>タンタイ</t>
    </rPh>
    <rPh sb="22" eb="25">
      <t>ソウシサン</t>
    </rPh>
    <rPh sb="25" eb="26">
      <t>ガク</t>
    </rPh>
    <rPh sb="27" eb="29">
      <t>ミテイ</t>
    </rPh>
    <rPh sb="34" eb="35">
      <t>ケン</t>
    </rPh>
    <phoneticPr fontId="1"/>
  </si>
  <si>
    <t>（注１）昭和22年度から昭和24年度前半（昭和24年６月17日以前）までは認可制の下での件数，昭和24年度後半（昭和24年６月18日以降）からは届出制の下での件数を示す。</t>
    <phoneticPr fontId="1"/>
  </si>
  <si>
    <t>電気・ガス
熱供給・水道業</t>
    <rPh sb="6" eb="7">
      <t>ネツ</t>
    </rPh>
    <rPh sb="7" eb="9">
      <t>キョウキュウ</t>
    </rPh>
    <rPh sb="10" eb="13">
      <t>スイドウギョウ</t>
    </rPh>
    <phoneticPr fontId="1"/>
  </si>
  <si>
    <t xml:space="preserve">資本金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</si>
</sst>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.5"/>
      <color rgb="FF00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.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0" fillId="0" borderId="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0" borderId="9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indent="1"/>
    </xf>
    <xf numFmtId="0" fontId="2" fillId="0" borderId="5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justify" vertical="center"/>
    </xf>
    <xf numFmtId="0" fontId="5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11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/>
    </xf>
    <xf numFmtId="0" fontId="5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35</xdr:row>
      <xdr:rowOff>57151</xdr:rowOff>
    </xdr:from>
    <xdr:to>
      <xdr:col>4</xdr:col>
      <xdr:colOff>200025</xdr:colOff>
      <xdr:row>36</xdr:row>
      <xdr:rowOff>85726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H="1">
          <a:off x="2024062" y="5348289"/>
          <a:ext cx="200025" cy="1638300"/>
        </a:xfrm>
        <a:prstGeom prst="leftBrace">
          <a:avLst>
            <a:gd name="adj1" fmla="val 62035"/>
            <a:gd name="adj2" fmla="val 5588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34</xdr:row>
      <xdr:rowOff>76200</xdr:rowOff>
    </xdr:from>
    <xdr:to>
      <xdr:col>4</xdr:col>
      <xdr:colOff>180975</xdr:colOff>
      <xdr:row>35</xdr:row>
      <xdr:rowOff>85725</xdr:rowOff>
    </xdr:to>
    <xdr:sp macro="" textlink="">
      <xdr:nvSpPr>
        <xdr:cNvPr id="2" name="AutoShape 4"/>
        <xdr:cNvSpPr>
          <a:spLocks/>
        </xdr:cNvSpPr>
      </xdr:nvSpPr>
      <xdr:spPr bwMode="auto">
        <a:xfrm rot="5400000" flipH="1">
          <a:off x="2000250" y="5172075"/>
          <a:ext cx="180975" cy="1666875"/>
        </a:xfrm>
        <a:prstGeom prst="leftBrace">
          <a:avLst>
            <a:gd name="adj1" fmla="val 76371"/>
            <a:gd name="adj2" fmla="val 5320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B13" sqref="B13"/>
    </sheetView>
  </sheetViews>
  <sheetFormatPr defaultRowHeight="13.5" x14ac:dyDescent="0.15"/>
  <sheetData>
    <row r="1" spans="1:9" x14ac:dyDescent="0.15">
      <c r="A1" s="58" t="s">
        <v>34</v>
      </c>
      <c r="B1" s="59"/>
      <c r="C1" s="67" t="s">
        <v>33</v>
      </c>
      <c r="D1" s="70" t="s">
        <v>32</v>
      </c>
      <c r="E1" s="71"/>
      <c r="F1" s="70" t="s">
        <v>31</v>
      </c>
      <c r="G1" s="76"/>
      <c r="H1" s="71"/>
      <c r="I1" s="64" t="s">
        <v>30</v>
      </c>
    </row>
    <row r="2" spans="1:9" x14ac:dyDescent="0.15">
      <c r="A2" s="60"/>
      <c r="B2" s="61"/>
      <c r="C2" s="68"/>
      <c r="D2" s="72"/>
      <c r="E2" s="73"/>
      <c r="F2" s="72"/>
      <c r="G2" s="77"/>
      <c r="H2" s="73"/>
      <c r="I2" s="65"/>
    </row>
    <row r="3" spans="1:9" ht="14.25" thickBot="1" x14ac:dyDescent="0.2">
      <c r="A3" s="60"/>
      <c r="B3" s="61"/>
      <c r="C3" s="68"/>
      <c r="D3" s="74"/>
      <c r="E3" s="75"/>
      <c r="F3" s="74"/>
      <c r="G3" s="78"/>
      <c r="H3" s="75"/>
      <c r="I3" s="65"/>
    </row>
    <row r="4" spans="1:9" ht="14.25" thickBot="1" x14ac:dyDescent="0.2">
      <c r="A4" s="62" t="s">
        <v>29</v>
      </c>
      <c r="B4" s="63"/>
      <c r="C4" s="69"/>
      <c r="D4" s="7" t="s">
        <v>28</v>
      </c>
      <c r="E4" s="7" t="s">
        <v>27</v>
      </c>
      <c r="F4" s="7" t="s">
        <v>26</v>
      </c>
      <c r="G4" s="6" t="s">
        <v>25</v>
      </c>
      <c r="H4" s="6" t="s">
        <v>24</v>
      </c>
      <c r="I4" s="66"/>
    </row>
    <row r="5" spans="1:9" ht="14.25" thickBot="1" x14ac:dyDescent="0.2">
      <c r="A5" s="45" t="s">
        <v>23</v>
      </c>
      <c r="B5" s="46"/>
      <c r="C5" s="40">
        <v>1</v>
      </c>
      <c r="D5" s="41"/>
      <c r="E5" s="41">
        <v>1</v>
      </c>
      <c r="F5" s="41"/>
      <c r="G5" s="42"/>
      <c r="H5" s="42"/>
      <c r="I5" s="42">
        <v>1</v>
      </c>
    </row>
    <row r="6" spans="1:9" ht="14.25" thickBot="1" x14ac:dyDescent="0.2">
      <c r="A6" s="45" t="s">
        <v>22</v>
      </c>
      <c r="B6" s="46"/>
      <c r="C6" s="37"/>
      <c r="D6" s="38"/>
      <c r="E6" s="38"/>
      <c r="F6" s="38"/>
      <c r="G6" s="39"/>
      <c r="H6" s="39"/>
      <c r="I6" s="39"/>
    </row>
    <row r="7" spans="1:9" ht="14.25" thickBot="1" x14ac:dyDescent="0.2">
      <c r="A7" s="45" t="s">
        <v>21</v>
      </c>
      <c r="B7" s="46"/>
      <c r="C7" s="37">
        <v>8</v>
      </c>
      <c r="D7" s="38"/>
      <c r="E7" s="38"/>
      <c r="F7" s="38">
        <v>7</v>
      </c>
      <c r="G7" s="39">
        <v>2</v>
      </c>
      <c r="H7" s="39">
        <v>1</v>
      </c>
      <c r="I7" s="39">
        <v>9</v>
      </c>
    </row>
    <row r="8" spans="1:9" ht="14.25" thickBot="1" x14ac:dyDescent="0.2">
      <c r="A8" s="57" t="s">
        <v>20</v>
      </c>
      <c r="B8" s="46"/>
      <c r="C8" s="37">
        <f>SUM(C9:C21)</f>
        <v>17</v>
      </c>
      <c r="D8" s="37">
        <f t="shared" ref="D8:H8" si="0">SUM(D9:D21)</f>
        <v>15</v>
      </c>
      <c r="E8" s="37">
        <f t="shared" si="0"/>
        <v>12</v>
      </c>
      <c r="F8" s="37">
        <f t="shared" si="0"/>
        <v>2</v>
      </c>
      <c r="G8" s="37">
        <f t="shared" si="0"/>
        <v>5</v>
      </c>
      <c r="H8" s="37">
        <f t="shared" si="0"/>
        <v>3</v>
      </c>
      <c r="I8" s="39">
        <v>39</v>
      </c>
    </row>
    <row r="9" spans="1:9" ht="14.25" thickBot="1" x14ac:dyDescent="0.2">
      <c r="A9" s="43"/>
      <c r="B9" s="4" t="s">
        <v>19</v>
      </c>
      <c r="C9" s="3">
        <v>1</v>
      </c>
      <c r="D9" s="2">
        <v>1</v>
      </c>
      <c r="E9" s="2"/>
      <c r="F9" s="2"/>
      <c r="G9" s="1"/>
      <c r="H9" s="1"/>
      <c r="I9" s="1">
        <v>1</v>
      </c>
    </row>
    <row r="10" spans="1:9" ht="14.25" thickBot="1" x14ac:dyDescent="0.2">
      <c r="A10" s="43"/>
      <c r="B10" s="4" t="s">
        <v>18</v>
      </c>
      <c r="C10" s="3"/>
      <c r="D10" s="2"/>
      <c r="E10" s="2"/>
      <c r="F10" s="2"/>
      <c r="G10" s="1"/>
      <c r="H10" s="1"/>
      <c r="I10" s="1"/>
    </row>
    <row r="11" spans="1:9" ht="26.25" thickBot="1" x14ac:dyDescent="0.2">
      <c r="A11" s="43"/>
      <c r="B11" s="4" t="s">
        <v>17</v>
      </c>
      <c r="C11" s="3"/>
      <c r="D11" s="2"/>
      <c r="E11" s="2"/>
      <c r="F11" s="2"/>
      <c r="G11" s="1"/>
      <c r="H11" s="1"/>
      <c r="I11" s="1"/>
    </row>
    <row r="12" spans="1:9" ht="26.25" thickBot="1" x14ac:dyDescent="0.2">
      <c r="A12" s="43"/>
      <c r="B12" s="4" t="s">
        <v>16</v>
      </c>
      <c r="C12" s="3"/>
      <c r="D12" s="2"/>
      <c r="E12" s="2"/>
      <c r="F12" s="2"/>
      <c r="G12" s="1"/>
      <c r="H12" s="1"/>
      <c r="I12" s="1"/>
    </row>
    <row r="13" spans="1:9" ht="26.25" thickBot="1" x14ac:dyDescent="0.2">
      <c r="A13" s="43"/>
      <c r="B13" s="4" t="s">
        <v>15</v>
      </c>
      <c r="C13" s="3"/>
      <c r="D13" s="2"/>
      <c r="E13" s="2"/>
      <c r="F13" s="2"/>
      <c r="G13" s="1"/>
      <c r="H13" s="1"/>
      <c r="I13" s="1"/>
    </row>
    <row r="14" spans="1:9" ht="26.25" thickBot="1" x14ac:dyDescent="0.2">
      <c r="A14" s="43"/>
      <c r="B14" s="4" t="s">
        <v>14</v>
      </c>
      <c r="C14" s="3"/>
      <c r="D14" s="2"/>
      <c r="E14" s="2">
        <v>3</v>
      </c>
      <c r="F14" s="2"/>
      <c r="G14" s="1"/>
      <c r="H14" s="1">
        <v>1</v>
      </c>
      <c r="I14" s="1">
        <v>4</v>
      </c>
    </row>
    <row r="15" spans="1:9" ht="26.25" thickBot="1" x14ac:dyDescent="0.2">
      <c r="A15" s="43"/>
      <c r="B15" s="4" t="s">
        <v>13</v>
      </c>
      <c r="C15" s="3"/>
      <c r="D15" s="2">
        <v>1</v>
      </c>
      <c r="E15" s="2"/>
      <c r="F15" s="2"/>
      <c r="G15" s="1"/>
      <c r="H15" s="1"/>
      <c r="I15" s="1">
        <v>1</v>
      </c>
    </row>
    <row r="16" spans="1:9" ht="26.25" thickBot="1" x14ac:dyDescent="0.2">
      <c r="A16" s="43"/>
      <c r="B16" s="4" t="s">
        <v>12</v>
      </c>
      <c r="C16" s="3"/>
      <c r="D16" s="2"/>
      <c r="E16" s="2"/>
      <c r="F16" s="2"/>
      <c r="G16" s="1"/>
      <c r="H16" s="1"/>
      <c r="I16" s="1"/>
    </row>
    <row r="17" spans="1:9" ht="14.25" thickBot="1" x14ac:dyDescent="0.2">
      <c r="A17" s="43"/>
      <c r="B17" s="4" t="s">
        <v>11</v>
      </c>
      <c r="C17" s="3">
        <v>3</v>
      </c>
      <c r="D17" s="2">
        <v>2</v>
      </c>
      <c r="E17" s="2"/>
      <c r="F17" s="2"/>
      <c r="G17" s="1">
        <v>1</v>
      </c>
      <c r="H17" s="1"/>
      <c r="I17" s="1">
        <v>4</v>
      </c>
    </row>
    <row r="18" spans="1:9" ht="14.25" thickBot="1" x14ac:dyDescent="0.2">
      <c r="A18" s="43"/>
      <c r="B18" s="4" t="s">
        <v>10</v>
      </c>
      <c r="C18" s="3">
        <v>2</v>
      </c>
      <c r="D18" s="2">
        <v>1</v>
      </c>
      <c r="E18" s="2"/>
      <c r="F18" s="2">
        <v>1</v>
      </c>
      <c r="G18" s="1"/>
      <c r="H18" s="1"/>
      <c r="I18" s="1">
        <v>2</v>
      </c>
    </row>
    <row r="19" spans="1:9" ht="14.25" thickBot="1" x14ac:dyDescent="0.2">
      <c r="A19" s="43"/>
      <c r="B19" s="4" t="s">
        <v>9</v>
      </c>
      <c r="C19" s="3"/>
      <c r="D19" s="2"/>
      <c r="E19" s="2">
        <v>1</v>
      </c>
      <c r="F19" s="2"/>
      <c r="G19" s="1"/>
      <c r="H19" s="1"/>
      <c r="I19" s="1">
        <v>2</v>
      </c>
    </row>
    <row r="20" spans="1:9" ht="14.25" thickBot="1" x14ac:dyDescent="0.2">
      <c r="A20" s="43"/>
      <c r="B20" s="4" t="s">
        <v>8</v>
      </c>
      <c r="C20" s="3">
        <v>10</v>
      </c>
      <c r="D20" s="2">
        <v>9</v>
      </c>
      <c r="E20" s="2">
        <v>6</v>
      </c>
      <c r="F20" s="2">
        <v>1</v>
      </c>
      <c r="G20" s="1">
        <v>4</v>
      </c>
      <c r="H20" s="1"/>
      <c r="I20" s="1">
        <v>20</v>
      </c>
    </row>
    <row r="21" spans="1:9" ht="26.25" thickBot="1" x14ac:dyDescent="0.2">
      <c r="A21" s="5"/>
      <c r="B21" s="4" t="s">
        <v>7</v>
      </c>
      <c r="C21" s="3">
        <v>1</v>
      </c>
      <c r="D21" s="2">
        <v>1</v>
      </c>
      <c r="E21" s="2">
        <v>2</v>
      </c>
      <c r="F21" s="2"/>
      <c r="G21" s="1"/>
      <c r="H21" s="1">
        <v>2</v>
      </c>
      <c r="I21" s="1">
        <v>5</v>
      </c>
    </row>
    <row r="22" spans="1:9" ht="14.25" thickBot="1" x14ac:dyDescent="0.2">
      <c r="A22" s="45" t="s">
        <v>6</v>
      </c>
      <c r="B22" s="46"/>
      <c r="C22" s="37">
        <v>40</v>
      </c>
      <c r="D22" s="38">
        <v>30</v>
      </c>
      <c r="E22" s="38">
        <v>12</v>
      </c>
      <c r="F22" s="38">
        <v>17</v>
      </c>
      <c r="G22" s="39">
        <v>9</v>
      </c>
      <c r="H22" s="39">
        <v>1</v>
      </c>
      <c r="I22" s="39">
        <v>56</v>
      </c>
    </row>
    <row r="23" spans="1:9" ht="14.25" thickBot="1" x14ac:dyDescent="0.2">
      <c r="A23" s="45" t="s">
        <v>5</v>
      </c>
      <c r="B23" s="46"/>
      <c r="C23" s="37">
        <v>1</v>
      </c>
      <c r="D23" s="38">
        <v>1</v>
      </c>
      <c r="E23" s="38">
        <v>1</v>
      </c>
      <c r="F23" s="38">
        <v>1</v>
      </c>
      <c r="G23" s="39"/>
      <c r="H23" s="39"/>
      <c r="I23" s="39">
        <v>2</v>
      </c>
    </row>
    <row r="24" spans="1:9" ht="14.25" thickBot="1" x14ac:dyDescent="0.2">
      <c r="A24" s="45" t="s">
        <v>4</v>
      </c>
      <c r="B24" s="46"/>
      <c r="C24" s="37">
        <v>15</v>
      </c>
      <c r="D24" s="38">
        <v>6</v>
      </c>
      <c r="E24" s="38">
        <v>5</v>
      </c>
      <c r="F24" s="38">
        <v>6</v>
      </c>
      <c r="G24" s="39">
        <v>3</v>
      </c>
      <c r="H24" s="39">
        <v>3</v>
      </c>
      <c r="I24" s="39">
        <v>28</v>
      </c>
    </row>
    <row r="25" spans="1:9" ht="14.25" thickBot="1" x14ac:dyDescent="0.2">
      <c r="A25" s="45" t="s">
        <v>3</v>
      </c>
      <c r="B25" s="46"/>
      <c r="C25" s="37">
        <v>16</v>
      </c>
      <c r="D25" s="38">
        <v>2</v>
      </c>
      <c r="E25" s="38">
        <v>2</v>
      </c>
      <c r="F25" s="38">
        <v>8</v>
      </c>
      <c r="G25" s="39">
        <v>1</v>
      </c>
      <c r="H25" s="39">
        <v>1</v>
      </c>
      <c r="I25" s="39">
        <v>20</v>
      </c>
    </row>
    <row r="26" spans="1:9" ht="14.25" thickBot="1" x14ac:dyDescent="0.2">
      <c r="A26" s="45" t="s">
        <v>2</v>
      </c>
      <c r="B26" s="46"/>
      <c r="C26" s="37">
        <v>13</v>
      </c>
      <c r="D26" s="38">
        <v>3</v>
      </c>
      <c r="E26" s="38">
        <v>3</v>
      </c>
      <c r="F26" s="38">
        <v>1</v>
      </c>
      <c r="G26" s="39"/>
      <c r="H26" s="39">
        <v>1</v>
      </c>
      <c r="I26" s="39">
        <v>19</v>
      </c>
    </row>
    <row r="27" spans="1:9" x14ac:dyDescent="0.15">
      <c r="A27" s="49" t="s">
        <v>92</v>
      </c>
      <c r="B27" s="50"/>
      <c r="C27" s="53">
        <v>2</v>
      </c>
      <c r="D27" s="53">
        <v>2</v>
      </c>
      <c r="E27" s="53"/>
      <c r="F27" s="53"/>
      <c r="G27" s="55">
        <v>1</v>
      </c>
      <c r="H27" s="55"/>
      <c r="I27" s="55">
        <v>2</v>
      </c>
    </row>
    <row r="28" spans="1:9" ht="14.25" thickBot="1" x14ac:dyDescent="0.2">
      <c r="A28" s="51"/>
      <c r="B28" s="52"/>
      <c r="C28" s="54"/>
      <c r="D28" s="54"/>
      <c r="E28" s="54"/>
      <c r="F28" s="54"/>
      <c r="G28" s="56"/>
      <c r="H28" s="56"/>
      <c r="I28" s="56"/>
    </row>
    <row r="29" spans="1:9" ht="14.25" thickBot="1" x14ac:dyDescent="0.2">
      <c r="A29" s="45" t="s">
        <v>1</v>
      </c>
      <c r="B29" s="46"/>
      <c r="C29" s="37">
        <v>33</v>
      </c>
      <c r="D29" s="38">
        <v>19</v>
      </c>
      <c r="E29" s="38">
        <v>11</v>
      </c>
      <c r="F29" s="38">
        <v>20</v>
      </c>
      <c r="G29" s="39">
        <v>17</v>
      </c>
      <c r="H29" s="39">
        <v>23</v>
      </c>
      <c r="I29" s="39">
        <v>83</v>
      </c>
    </row>
    <row r="30" spans="1:9" ht="14.25" thickBot="1" x14ac:dyDescent="0.2">
      <c r="A30" s="47" t="s">
        <v>0</v>
      </c>
      <c r="B30" s="48"/>
      <c r="C30" s="37">
        <f>SUM(C5:C8,C22:C29)</f>
        <v>146</v>
      </c>
      <c r="D30" s="37">
        <f t="shared" ref="D30:I30" si="1">SUM(D5:D8,D22:D29)</f>
        <v>78</v>
      </c>
      <c r="E30" s="37">
        <f t="shared" si="1"/>
        <v>47</v>
      </c>
      <c r="F30" s="37">
        <f t="shared" si="1"/>
        <v>62</v>
      </c>
      <c r="G30" s="37">
        <f t="shared" si="1"/>
        <v>38</v>
      </c>
      <c r="H30" s="37">
        <f t="shared" si="1"/>
        <v>33</v>
      </c>
      <c r="I30" s="37">
        <f t="shared" si="1"/>
        <v>259</v>
      </c>
    </row>
    <row r="31" spans="1:9" ht="22.5" customHeight="1" x14ac:dyDescent="0.15">
      <c r="A31" s="44" t="s">
        <v>35</v>
      </c>
      <c r="B31" s="44"/>
      <c r="C31" s="44"/>
      <c r="D31" s="44"/>
      <c r="E31" s="44"/>
      <c r="F31" s="44"/>
      <c r="G31" s="44"/>
      <c r="H31" s="44"/>
      <c r="I31" s="44"/>
    </row>
  </sheetData>
  <mergeCells count="28">
    <mergeCell ref="I1:I4"/>
    <mergeCell ref="A5:B5"/>
    <mergeCell ref="A6:B6"/>
    <mergeCell ref="A7:B7"/>
    <mergeCell ref="C1:C4"/>
    <mergeCell ref="D1:E3"/>
    <mergeCell ref="F1:H3"/>
    <mergeCell ref="A8:B8"/>
    <mergeCell ref="A1:B1"/>
    <mergeCell ref="A2:B2"/>
    <mergeCell ref="A3:B3"/>
    <mergeCell ref="A4:B4"/>
    <mergeCell ref="A31:I31"/>
    <mergeCell ref="A29:B29"/>
    <mergeCell ref="A30:B30"/>
    <mergeCell ref="A22:B22"/>
    <mergeCell ref="A23:B23"/>
    <mergeCell ref="A24:B24"/>
    <mergeCell ref="A25:B25"/>
    <mergeCell ref="A26:B26"/>
    <mergeCell ref="A27:B28"/>
    <mergeCell ref="C27:C28"/>
    <mergeCell ref="D27:D28"/>
    <mergeCell ref="E27:E28"/>
    <mergeCell ref="F27:F28"/>
    <mergeCell ref="G27:G28"/>
    <mergeCell ref="H27:H28"/>
    <mergeCell ref="I27:I2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sqref="A1:XFD1048576"/>
    </sheetView>
  </sheetViews>
  <sheetFormatPr defaultColWidth="9.625" defaultRowHeight="13.5" x14ac:dyDescent="0.15"/>
  <sheetData>
    <row r="1" spans="1:10" x14ac:dyDescent="0.15">
      <c r="A1" s="9" t="s">
        <v>42</v>
      </c>
      <c r="B1" s="79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79" t="s">
        <v>50</v>
      </c>
      <c r="J1" s="79" t="s">
        <v>51</v>
      </c>
    </row>
    <row r="2" spans="1:10" ht="14.25" thickBot="1" x14ac:dyDescent="0.2">
      <c r="A2" s="11" t="s">
        <v>52</v>
      </c>
      <c r="B2" s="80"/>
      <c r="C2" s="12" t="s">
        <v>53</v>
      </c>
      <c r="D2" s="12" t="s">
        <v>54</v>
      </c>
      <c r="E2" s="12" t="s">
        <v>55</v>
      </c>
      <c r="F2" s="12" t="s">
        <v>56</v>
      </c>
      <c r="G2" s="12" t="s">
        <v>57</v>
      </c>
      <c r="H2" s="12" t="s">
        <v>58</v>
      </c>
      <c r="I2" s="80"/>
      <c r="J2" s="80"/>
    </row>
    <row r="3" spans="1:10" ht="14.25" thickBot="1" x14ac:dyDescent="0.2">
      <c r="A3" s="13">
        <v>22</v>
      </c>
      <c r="B3" s="15">
        <v>1</v>
      </c>
      <c r="C3" s="15">
        <v>0</v>
      </c>
      <c r="D3" s="15">
        <v>1</v>
      </c>
      <c r="E3" s="15">
        <v>0</v>
      </c>
      <c r="F3" s="15">
        <v>0</v>
      </c>
      <c r="G3" s="15">
        <v>1</v>
      </c>
      <c r="H3" s="15">
        <v>1</v>
      </c>
      <c r="I3" s="15">
        <v>1</v>
      </c>
      <c r="J3" s="15">
        <v>5</v>
      </c>
    </row>
    <row r="4" spans="1:10" ht="14.25" thickBot="1" x14ac:dyDescent="0.2">
      <c r="A4" s="13">
        <v>23</v>
      </c>
      <c r="B4" s="15">
        <v>0</v>
      </c>
      <c r="C4" s="15">
        <v>0</v>
      </c>
      <c r="D4" s="15">
        <v>2</v>
      </c>
      <c r="E4" s="15">
        <v>1</v>
      </c>
      <c r="F4" s="15">
        <v>0</v>
      </c>
      <c r="G4" s="15">
        <v>0</v>
      </c>
      <c r="H4" s="15">
        <v>1</v>
      </c>
      <c r="I4" s="15">
        <v>2</v>
      </c>
      <c r="J4" s="15">
        <v>6</v>
      </c>
    </row>
    <row r="5" spans="1:10" ht="14.25" thickBot="1" x14ac:dyDescent="0.2">
      <c r="A5" s="13">
        <v>24</v>
      </c>
      <c r="B5" s="15">
        <v>0</v>
      </c>
      <c r="C5" s="15">
        <v>0</v>
      </c>
      <c r="D5" s="15">
        <v>0</v>
      </c>
      <c r="E5" s="15">
        <v>1</v>
      </c>
      <c r="F5" s="15">
        <v>1</v>
      </c>
      <c r="G5" s="15">
        <v>2</v>
      </c>
      <c r="H5" s="15">
        <v>1</v>
      </c>
      <c r="I5" s="15">
        <v>0</v>
      </c>
      <c r="J5" s="15">
        <v>5</v>
      </c>
    </row>
    <row r="6" spans="1:10" ht="14.25" thickBot="1" x14ac:dyDescent="0.2">
      <c r="A6" s="13">
        <v>25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1</v>
      </c>
      <c r="I6" s="15">
        <v>2</v>
      </c>
      <c r="J6" s="15">
        <v>3</v>
      </c>
    </row>
    <row r="7" spans="1:10" ht="14.25" thickBot="1" x14ac:dyDescent="0.2">
      <c r="A7" s="13">
        <v>26</v>
      </c>
      <c r="B7" s="15">
        <v>0</v>
      </c>
      <c r="C7" s="15">
        <v>0</v>
      </c>
      <c r="D7" s="15">
        <v>0</v>
      </c>
      <c r="E7" s="15">
        <v>2</v>
      </c>
      <c r="F7" s="15">
        <v>0</v>
      </c>
      <c r="G7" s="15">
        <v>1</v>
      </c>
      <c r="H7" s="15">
        <v>0</v>
      </c>
      <c r="I7" s="15">
        <v>4</v>
      </c>
      <c r="J7" s="15">
        <v>7</v>
      </c>
    </row>
    <row r="8" spans="1:10" ht="14.25" thickBot="1" x14ac:dyDescent="0.2">
      <c r="A8" s="13">
        <v>27</v>
      </c>
      <c r="B8" s="15">
        <v>0</v>
      </c>
      <c r="C8" s="15">
        <v>0</v>
      </c>
      <c r="D8" s="15">
        <v>0</v>
      </c>
      <c r="E8" s="15">
        <v>3</v>
      </c>
      <c r="F8" s="15">
        <v>0</v>
      </c>
      <c r="G8" s="15">
        <v>0</v>
      </c>
      <c r="H8" s="15">
        <v>0</v>
      </c>
      <c r="I8" s="15">
        <v>3</v>
      </c>
      <c r="J8" s="15">
        <v>6</v>
      </c>
    </row>
    <row r="9" spans="1:10" ht="14.25" thickBot="1" x14ac:dyDescent="0.2">
      <c r="A9" s="13">
        <v>28</v>
      </c>
      <c r="B9" s="15">
        <v>0</v>
      </c>
      <c r="C9" s="15">
        <v>0</v>
      </c>
      <c r="D9" s="15">
        <v>0</v>
      </c>
      <c r="E9" s="15">
        <v>1</v>
      </c>
      <c r="F9" s="15">
        <v>0</v>
      </c>
      <c r="G9" s="15">
        <v>1</v>
      </c>
      <c r="H9" s="15">
        <v>1</v>
      </c>
      <c r="I9" s="15">
        <v>0</v>
      </c>
      <c r="J9" s="15">
        <v>3</v>
      </c>
    </row>
    <row r="10" spans="1:10" ht="14.25" thickBot="1" x14ac:dyDescent="0.2">
      <c r="A10" s="13">
        <v>29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3</v>
      </c>
    </row>
    <row r="11" spans="1:10" ht="13.5" customHeight="1" x14ac:dyDescent="0.15">
      <c r="A11" s="81" t="s">
        <v>89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x14ac:dyDescent="0.15">
      <c r="A12" s="95" t="s">
        <v>90</v>
      </c>
      <c r="B12" s="95"/>
      <c r="C12" s="95"/>
      <c r="D12" s="95"/>
      <c r="E12" s="95"/>
      <c r="F12" s="95"/>
      <c r="G12" s="95"/>
      <c r="H12" s="95"/>
      <c r="I12" s="95"/>
      <c r="J12" s="95"/>
    </row>
  </sheetData>
  <mergeCells count="5">
    <mergeCell ref="B1:B2"/>
    <mergeCell ref="I1:I2"/>
    <mergeCell ref="J1:J2"/>
    <mergeCell ref="A11:J11"/>
    <mergeCell ref="A12:J12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63" zoomScaleNormal="100" workbookViewId="0">
      <selection activeCell="G87" sqref="G87"/>
    </sheetView>
  </sheetViews>
  <sheetFormatPr defaultRowHeight="13.5" x14ac:dyDescent="0.15"/>
  <sheetData>
    <row r="1" spans="1:13" x14ac:dyDescent="0.15">
      <c r="A1" s="18" t="s">
        <v>60</v>
      </c>
      <c r="B1" s="19" t="s">
        <v>61</v>
      </c>
      <c r="C1" s="19" t="s">
        <v>61</v>
      </c>
      <c r="D1" s="19" t="s">
        <v>83</v>
      </c>
      <c r="E1" s="19" t="s">
        <v>63</v>
      </c>
      <c r="F1" s="19" t="s">
        <v>44</v>
      </c>
      <c r="G1" s="19" t="s">
        <v>45</v>
      </c>
      <c r="H1" s="19" t="s">
        <v>64</v>
      </c>
      <c r="I1" s="19" t="s">
        <v>65</v>
      </c>
      <c r="J1" s="19" t="s">
        <v>66</v>
      </c>
      <c r="K1" s="19" t="s">
        <v>67</v>
      </c>
      <c r="L1" s="89" t="s">
        <v>50</v>
      </c>
      <c r="M1" s="89" t="s">
        <v>51</v>
      </c>
    </row>
    <row r="2" spans="1:13" x14ac:dyDescent="0.15">
      <c r="A2" s="20"/>
      <c r="B2" s="21" t="s">
        <v>69</v>
      </c>
      <c r="C2" s="21" t="s">
        <v>70</v>
      </c>
      <c r="D2" s="21" t="s">
        <v>84</v>
      </c>
      <c r="E2" s="21" t="s">
        <v>43</v>
      </c>
      <c r="F2" s="21" t="s">
        <v>53</v>
      </c>
      <c r="G2" s="21" t="s">
        <v>64</v>
      </c>
      <c r="H2" s="21" t="s">
        <v>70</v>
      </c>
      <c r="I2" s="21" t="s">
        <v>70</v>
      </c>
      <c r="J2" s="21" t="s">
        <v>70</v>
      </c>
      <c r="K2" s="21" t="s">
        <v>70</v>
      </c>
      <c r="L2" s="90"/>
      <c r="M2" s="90"/>
    </row>
    <row r="3" spans="1:13" x14ac:dyDescent="0.15">
      <c r="A3" s="20"/>
      <c r="B3" s="22"/>
      <c r="C3" s="21" t="s">
        <v>85</v>
      </c>
      <c r="D3" s="22"/>
      <c r="E3" s="22"/>
      <c r="F3" s="22"/>
      <c r="G3" s="21" t="s">
        <v>69</v>
      </c>
      <c r="H3" s="21" t="s">
        <v>65</v>
      </c>
      <c r="I3" s="21" t="s">
        <v>66</v>
      </c>
      <c r="J3" s="21" t="s">
        <v>67</v>
      </c>
      <c r="K3" s="21" t="s">
        <v>58</v>
      </c>
      <c r="L3" s="90"/>
      <c r="M3" s="90"/>
    </row>
    <row r="4" spans="1:13" x14ac:dyDescent="0.15">
      <c r="A4" s="20"/>
      <c r="B4" s="22"/>
      <c r="C4" s="22"/>
      <c r="D4" s="22"/>
      <c r="E4" s="22"/>
      <c r="F4" s="22"/>
      <c r="G4" s="22"/>
      <c r="H4" s="21" t="s">
        <v>69</v>
      </c>
      <c r="I4" s="21" t="s">
        <v>69</v>
      </c>
      <c r="J4" s="21" t="s">
        <v>69</v>
      </c>
      <c r="K4" s="22"/>
      <c r="L4" s="90"/>
      <c r="M4" s="90"/>
    </row>
    <row r="5" spans="1:13" x14ac:dyDescent="0.1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  <c r="L5" s="90"/>
      <c r="M5" s="90"/>
    </row>
    <row r="6" spans="1:13" ht="14.25" thickBot="1" x14ac:dyDescent="0.2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91"/>
      <c r="M6" s="91"/>
    </row>
    <row r="7" spans="1:13" x14ac:dyDescent="0.15">
      <c r="A7" s="26">
        <v>22</v>
      </c>
      <c r="B7" s="27" t="s">
        <v>86</v>
      </c>
      <c r="C7" s="27" t="s">
        <v>86</v>
      </c>
      <c r="D7" s="27" t="s">
        <v>86</v>
      </c>
      <c r="E7" s="27" t="s">
        <v>86</v>
      </c>
      <c r="F7" s="27" t="s">
        <v>86</v>
      </c>
      <c r="G7" s="27" t="s">
        <v>86</v>
      </c>
      <c r="H7" s="27" t="s">
        <v>86</v>
      </c>
      <c r="I7" s="27" t="s">
        <v>86</v>
      </c>
      <c r="J7" s="27" t="s">
        <v>86</v>
      </c>
      <c r="K7" s="27" t="s">
        <v>86</v>
      </c>
      <c r="L7" s="27" t="s">
        <v>86</v>
      </c>
      <c r="M7" s="27">
        <v>22</v>
      </c>
    </row>
    <row r="8" spans="1:13" x14ac:dyDescent="0.15">
      <c r="A8" s="28">
        <v>23</v>
      </c>
      <c r="B8" s="29" t="s">
        <v>86</v>
      </c>
      <c r="C8" s="29" t="s">
        <v>86</v>
      </c>
      <c r="D8" s="29" t="s">
        <v>86</v>
      </c>
      <c r="E8" s="29" t="s">
        <v>86</v>
      </c>
      <c r="F8" s="29" t="s">
        <v>86</v>
      </c>
      <c r="G8" s="29" t="s">
        <v>86</v>
      </c>
      <c r="H8" s="29" t="s">
        <v>86</v>
      </c>
      <c r="I8" s="29" t="s">
        <v>86</v>
      </c>
      <c r="J8" s="29" t="s">
        <v>86</v>
      </c>
      <c r="K8" s="29" t="s">
        <v>86</v>
      </c>
      <c r="L8" s="29" t="s">
        <v>86</v>
      </c>
      <c r="M8" s="29">
        <v>192</v>
      </c>
    </row>
    <row r="9" spans="1:13" x14ac:dyDescent="0.15">
      <c r="A9" s="28">
        <v>24</v>
      </c>
      <c r="B9" s="29" t="s">
        <v>86</v>
      </c>
      <c r="C9" s="29" t="s">
        <v>86</v>
      </c>
      <c r="D9" s="29" t="s">
        <v>86</v>
      </c>
      <c r="E9" s="29" t="s">
        <v>86</v>
      </c>
      <c r="F9" s="29" t="s">
        <v>86</v>
      </c>
      <c r="G9" s="29" t="s">
        <v>86</v>
      </c>
      <c r="H9" s="29" t="s">
        <v>86</v>
      </c>
      <c r="I9" s="29" t="s">
        <v>86</v>
      </c>
      <c r="J9" s="29" t="s">
        <v>86</v>
      </c>
      <c r="K9" s="29" t="s">
        <v>86</v>
      </c>
      <c r="L9" s="29" t="s">
        <v>86</v>
      </c>
      <c r="M9" s="29">
        <v>196</v>
      </c>
    </row>
    <row r="10" spans="1:13" x14ac:dyDescent="0.15">
      <c r="A10" s="28">
        <v>25</v>
      </c>
      <c r="B10" s="29">
        <v>13</v>
      </c>
      <c r="C10" s="29">
        <v>15</v>
      </c>
      <c r="D10" s="29">
        <v>78</v>
      </c>
      <c r="E10" s="29">
        <v>30</v>
      </c>
      <c r="F10" s="29">
        <v>34</v>
      </c>
      <c r="G10" s="29">
        <v>12</v>
      </c>
      <c r="H10" s="29">
        <v>15</v>
      </c>
      <c r="I10" s="29">
        <v>8</v>
      </c>
      <c r="J10" s="29">
        <v>2</v>
      </c>
      <c r="K10" s="29">
        <v>0</v>
      </c>
      <c r="L10" s="29">
        <v>0</v>
      </c>
      <c r="M10" s="29">
        <v>207</v>
      </c>
    </row>
    <row r="11" spans="1:13" x14ac:dyDescent="0.15">
      <c r="A11" s="28">
        <v>26</v>
      </c>
      <c r="B11" s="29">
        <v>9</v>
      </c>
      <c r="C11" s="29">
        <v>23</v>
      </c>
      <c r="D11" s="29">
        <v>64</v>
      </c>
      <c r="E11" s="29">
        <v>26</v>
      </c>
      <c r="F11" s="29">
        <v>39</v>
      </c>
      <c r="G11" s="29">
        <v>3</v>
      </c>
      <c r="H11" s="29">
        <v>9</v>
      </c>
      <c r="I11" s="29">
        <v>1</v>
      </c>
      <c r="J11" s="29">
        <v>5</v>
      </c>
      <c r="K11" s="29">
        <v>3</v>
      </c>
      <c r="L11" s="29">
        <v>0</v>
      </c>
      <c r="M11" s="29">
        <v>182</v>
      </c>
    </row>
    <row r="12" spans="1:13" x14ac:dyDescent="0.15">
      <c r="A12" s="28">
        <v>27</v>
      </c>
      <c r="B12" s="29">
        <v>1</v>
      </c>
      <c r="C12" s="29">
        <v>5</v>
      </c>
      <c r="D12" s="29">
        <v>44</v>
      </c>
      <c r="E12" s="29">
        <v>22</v>
      </c>
      <c r="F12" s="29">
        <v>30</v>
      </c>
      <c r="G12" s="29">
        <v>4</v>
      </c>
      <c r="H12" s="29">
        <v>12</v>
      </c>
      <c r="I12" s="29">
        <v>6</v>
      </c>
      <c r="J12" s="29">
        <v>0</v>
      </c>
      <c r="K12" s="29">
        <v>0</v>
      </c>
      <c r="L12" s="29">
        <v>0</v>
      </c>
      <c r="M12" s="29">
        <v>124</v>
      </c>
    </row>
    <row r="13" spans="1:13" x14ac:dyDescent="0.15">
      <c r="A13" s="28">
        <v>28</v>
      </c>
      <c r="B13" s="29">
        <v>4</v>
      </c>
      <c r="C13" s="29">
        <v>3</v>
      </c>
      <c r="D13" s="29">
        <v>34</v>
      </c>
      <c r="E13" s="29">
        <v>15</v>
      </c>
      <c r="F13" s="29">
        <v>31</v>
      </c>
      <c r="G13" s="29">
        <v>16</v>
      </c>
      <c r="H13" s="29">
        <v>15</v>
      </c>
      <c r="I13" s="29">
        <v>3</v>
      </c>
      <c r="J13" s="29">
        <v>5</v>
      </c>
      <c r="K13" s="29">
        <v>0</v>
      </c>
      <c r="L13" s="29">
        <v>0</v>
      </c>
      <c r="M13" s="29">
        <v>126</v>
      </c>
    </row>
    <row r="14" spans="1:13" x14ac:dyDescent="0.15">
      <c r="A14" s="28">
        <v>29</v>
      </c>
      <c r="B14" s="29">
        <v>4</v>
      </c>
      <c r="C14" s="29">
        <v>6</v>
      </c>
      <c r="D14" s="29">
        <v>44</v>
      </c>
      <c r="E14" s="29">
        <v>27</v>
      </c>
      <c r="F14" s="29">
        <v>35</v>
      </c>
      <c r="G14" s="29">
        <v>15</v>
      </c>
      <c r="H14" s="29">
        <v>21</v>
      </c>
      <c r="I14" s="29">
        <v>3</v>
      </c>
      <c r="J14" s="29">
        <v>11</v>
      </c>
      <c r="K14" s="29">
        <v>1</v>
      </c>
      <c r="L14" s="29">
        <v>0</v>
      </c>
      <c r="M14" s="29">
        <v>167</v>
      </c>
    </row>
    <row r="15" spans="1:13" x14ac:dyDescent="0.15">
      <c r="A15" s="28">
        <v>30</v>
      </c>
      <c r="B15" s="29">
        <v>1</v>
      </c>
      <c r="C15" s="29">
        <v>4</v>
      </c>
      <c r="D15" s="29">
        <v>31</v>
      </c>
      <c r="E15" s="29">
        <v>16</v>
      </c>
      <c r="F15" s="29">
        <v>40</v>
      </c>
      <c r="G15" s="29">
        <v>12</v>
      </c>
      <c r="H15" s="29">
        <v>17</v>
      </c>
      <c r="I15" s="29">
        <v>7</v>
      </c>
      <c r="J15" s="29">
        <v>13</v>
      </c>
      <c r="K15" s="29">
        <v>2</v>
      </c>
      <c r="L15" s="29">
        <v>0</v>
      </c>
      <c r="M15" s="29">
        <v>143</v>
      </c>
    </row>
    <row r="16" spans="1:13" x14ac:dyDescent="0.15">
      <c r="A16" s="28">
        <v>31</v>
      </c>
      <c r="B16" s="29">
        <v>6</v>
      </c>
      <c r="C16" s="29">
        <v>2</v>
      </c>
      <c r="D16" s="29">
        <v>55</v>
      </c>
      <c r="E16" s="29">
        <v>32</v>
      </c>
      <c r="F16" s="29">
        <v>52</v>
      </c>
      <c r="G16" s="29">
        <v>17</v>
      </c>
      <c r="H16" s="29">
        <v>26</v>
      </c>
      <c r="I16" s="29">
        <v>8</v>
      </c>
      <c r="J16" s="29">
        <v>11</v>
      </c>
      <c r="K16" s="29">
        <v>0</v>
      </c>
      <c r="L16" s="29">
        <v>0</v>
      </c>
      <c r="M16" s="29">
        <v>209</v>
      </c>
    </row>
    <row r="17" spans="1:13" x14ac:dyDescent="0.15">
      <c r="A17" s="28">
        <v>32</v>
      </c>
      <c r="B17" s="29">
        <v>0</v>
      </c>
      <c r="C17" s="29">
        <v>2</v>
      </c>
      <c r="D17" s="29">
        <v>18</v>
      </c>
      <c r="E17" s="29">
        <v>26</v>
      </c>
      <c r="F17" s="29">
        <v>35</v>
      </c>
      <c r="G17" s="29">
        <v>17</v>
      </c>
      <c r="H17" s="29">
        <v>26</v>
      </c>
      <c r="I17" s="29">
        <v>5</v>
      </c>
      <c r="J17" s="29">
        <v>11</v>
      </c>
      <c r="K17" s="29">
        <v>0</v>
      </c>
      <c r="L17" s="29">
        <v>0</v>
      </c>
      <c r="M17" s="29">
        <v>140</v>
      </c>
    </row>
    <row r="18" spans="1:13" x14ac:dyDescent="0.15">
      <c r="A18" s="28">
        <v>33</v>
      </c>
      <c r="B18" s="29">
        <v>0</v>
      </c>
      <c r="C18" s="29">
        <v>4</v>
      </c>
      <c r="D18" s="29">
        <v>20</v>
      </c>
      <c r="E18" s="29">
        <v>20</v>
      </c>
      <c r="F18" s="29">
        <v>34</v>
      </c>
      <c r="G18" s="29">
        <v>15</v>
      </c>
      <c r="H18" s="29">
        <v>15</v>
      </c>
      <c r="I18" s="29">
        <v>5</v>
      </c>
      <c r="J18" s="29">
        <v>5</v>
      </c>
      <c r="K18" s="29">
        <v>0</v>
      </c>
      <c r="L18" s="29">
        <v>0</v>
      </c>
      <c r="M18" s="29">
        <v>118</v>
      </c>
    </row>
    <row r="19" spans="1:13" x14ac:dyDescent="0.15">
      <c r="A19" s="28">
        <v>34</v>
      </c>
      <c r="B19" s="29">
        <v>2</v>
      </c>
      <c r="C19" s="29">
        <v>2</v>
      </c>
      <c r="D19" s="29">
        <v>31</v>
      </c>
      <c r="E19" s="29">
        <v>22</v>
      </c>
      <c r="F19" s="29">
        <v>21</v>
      </c>
      <c r="G19" s="29">
        <v>11</v>
      </c>
      <c r="H19" s="29">
        <v>24</v>
      </c>
      <c r="I19" s="29">
        <v>11</v>
      </c>
      <c r="J19" s="29">
        <v>15</v>
      </c>
      <c r="K19" s="29">
        <v>0</v>
      </c>
      <c r="L19" s="29">
        <v>0</v>
      </c>
      <c r="M19" s="29">
        <v>139</v>
      </c>
    </row>
    <row r="20" spans="1:13" x14ac:dyDescent="0.15">
      <c r="A20" s="28">
        <v>35</v>
      </c>
      <c r="B20" s="29">
        <v>0</v>
      </c>
      <c r="C20" s="29">
        <v>2</v>
      </c>
      <c r="D20" s="29">
        <v>29</v>
      </c>
      <c r="E20" s="29">
        <v>19</v>
      </c>
      <c r="F20" s="29">
        <v>35</v>
      </c>
      <c r="G20" s="29">
        <v>15</v>
      </c>
      <c r="H20" s="29">
        <v>21</v>
      </c>
      <c r="I20" s="29">
        <v>7</v>
      </c>
      <c r="J20" s="29">
        <v>16</v>
      </c>
      <c r="K20" s="29">
        <v>0</v>
      </c>
      <c r="L20" s="29">
        <v>0</v>
      </c>
      <c r="M20" s="29">
        <v>144</v>
      </c>
    </row>
    <row r="21" spans="1:13" x14ac:dyDescent="0.15">
      <c r="A21" s="28">
        <v>36</v>
      </c>
      <c r="B21" s="29">
        <v>1</v>
      </c>
      <c r="C21" s="29">
        <v>2</v>
      </c>
      <c r="D21" s="29">
        <v>36</v>
      </c>
      <c r="E21" s="29">
        <v>36</v>
      </c>
      <c r="F21" s="29">
        <v>34</v>
      </c>
      <c r="G21" s="29">
        <v>13</v>
      </c>
      <c r="H21" s="29">
        <v>29</v>
      </c>
      <c r="I21" s="29">
        <v>2</v>
      </c>
      <c r="J21" s="29">
        <v>8</v>
      </c>
      <c r="K21" s="29">
        <v>1</v>
      </c>
      <c r="L21" s="29">
        <v>0</v>
      </c>
      <c r="M21" s="29">
        <v>162</v>
      </c>
    </row>
    <row r="22" spans="1:13" x14ac:dyDescent="0.15">
      <c r="A22" s="28">
        <v>37</v>
      </c>
      <c r="B22" s="29">
        <v>0</v>
      </c>
      <c r="C22" s="29">
        <v>3</v>
      </c>
      <c r="D22" s="29">
        <v>48</v>
      </c>
      <c r="E22" s="29">
        <v>30</v>
      </c>
      <c r="F22" s="29">
        <v>49</v>
      </c>
      <c r="G22" s="29">
        <v>16</v>
      </c>
      <c r="H22" s="29">
        <v>29</v>
      </c>
      <c r="I22" s="29">
        <v>5</v>
      </c>
      <c r="J22" s="29">
        <v>11</v>
      </c>
      <c r="K22" s="29">
        <v>1</v>
      </c>
      <c r="L22" s="29">
        <v>1</v>
      </c>
      <c r="M22" s="29">
        <v>193</v>
      </c>
    </row>
    <row r="23" spans="1:13" x14ac:dyDescent="0.15">
      <c r="A23" s="28">
        <v>38</v>
      </c>
      <c r="B23" s="29">
        <v>0</v>
      </c>
      <c r="C23" s="29">
        <v>3</v>
      </c>
      <c r="D23" s="29">
        <v>59</v>
      </c>
      <c r="E23" s="29">
        <v>27</v>
      </c>
      <c r="F23" s="29">
        <v>58</v>
      </c>
      <c r="G23" s="29">
        <v>22</v>
      </c>
      <c r="H23" s="29">
        <v>32</v>
      </c>
      <c r="I23" s="29">
        <v>5</v>
      </c>
      <c r="J23" s="29">
        <v>14</v>
      </c>
      <c r="K23" s="29">
        <v>1</v>
      </c>
      <c r="L23" s="29">
        <v>2</v>
      </c>
      <c r="M23" s="29">
        <v>223</v>
      </c>
    </row>
    <row r="24" spans="1:13" x14ac:dyDescent="0.15">
      <c r="A24" s="28">
        <v>39</v>
      </c>
      <c r="B24" s="29">
        <v>1</v>
      </c>
      <c r="C24" s="29">
        <v>1</v>
      </c>
      <c r="D24" s="29">
        <v>31</v>
      </c>
      <c r="E24" s="29">
        <v>30</v>
      </c>
      <c r="F24" s="29">
        <v>63</v>
      </c>
      <c r="G24" s="29">
        <v>21</v>
      </c>
      <c r="H24" s="29">
        <v>25</v>
      </c>
      <c r="I24" s="29">
        <v>9</v>
      </c>
      <c r="J24" s="29">
        <v>14</v>
      </c>
      <c r="K24" s="29">
        <v>0</v>
      </c>
      <c r="L24" s="29">
        <v>0</v>
      </c>
      <c r="M24" s="29">
        <v>195</v>
      </c>
    </row>
    <row r="25" spans="1:13" x14ac:dyDescent="0.15">
      <c r="A25" s="28">
        <v>40</v>
      </c>
      <c r="B25" s="29">
        <v>1</v>
      </c>
      <c r="C25" s="29">
        <v>2</v>
      </c>
      <c r="D25" s="29">
        <v>39</v>
      </c>
      <c r="E25" s="29">
        <v>31</v>
      </c>
      <c r="F25" s="29">
        <v>53</v>
      </c>
      <c r="G25" s="29">
        <v>22</v>
      </c>
      <c r="H25" s="29">
        <v>30</v>
      </c>
      <c r="I25" s="29">
        <v>8</v>
      </c>
      <c r="J25" s="29">
        <v>10</v>
      </c>
      <c r="K25" s="29">
        <v>2</v>
      </c>
      <c r="L25" s="29">
        <v>4</v>
      </c>
      <c r="M25" s="29">
        <v>202</v>
      </c>
    </row>
    <row r="26" spans="1:13" x14ac:dyDescent="0.15">
      <c r="A26" s="28">
        <v>41</v>
      </c>
      <c r="B26" s="29">
        <v>0</v>
      </c>
      <c r="C26" s="29">
        <v>4</v>
      </c>
      <c r="D26" s="29">
        <v>46</v>
      </c>
      <c r="E26" s="29">
        <v>35</v>
      </c>
      <c r="F26" s="29">
        <v>83</v>
      </c>
      <c r="G26" s="29">
        <v>35</v>
      </c>
      <c r="H26" s="29">
        <v>31</v>
      </c>
      <c r="I26" s="29">
        <v>9</v>
      </c>
      <c r="J26" s="29">
        <v>11</v>
      </c>
      <c r="K26" s="29">
        <v>4</v>
      </c>
      <c r="L26" s="29">
        <v>6</v>
      </c>
      <c r="M26" s="29">
        <v>264</v>
      </c>
    </row>
    <row r="27" spans="1:13" x14ac:dyDescent="0.15">
      <c r="A27" s="28">
        <v>42</v>
      </c>
      <c r="B27" s="29">
        <v>1</v>
      </c>
      <c r="C27" s="29">
        <v>3</v>
      </c>
      <c r="D27" s="29">
        <v>53</v>
      </c>
      <c r="E27" s="29">
        <v>37</v>
      </c>
      <c r="F27" s="29">
        <v>91</v>
      </c>
      <c r="G27" s="29">
        <v>29</v>
      </c>
      <c r="H27" s="29">
        <v>51</v>
      </c>
      <c r="I27" s="29">
        <v>14</v>
      </c>
      <c r="J27" s="29">
        <v>12</v>
      </c>
      <c r="K27" s="29">
        <v>4</v>
      </c>
      <c r="L27" s="29">
        <v>4</v>
      </c>
      <c r="M27" s="29">
        <v>299</v>
      </c>
    </row>
    <row r="28" spans="1:13" x14ac:dyDescent="0.15">
      <c r="A28" s="28">
        <v>43</v>
      </c>
      <c r="B28" s="29">
        <v>1</v>
      </c>
      <c r="C28" s="29">
        <v>2</v>
      </c>
      <c r="D28" s="29">
        <v>50</v>
      </c>
      <c r="E28" s="29">
        <v>64</v>
      </c>
      <c r="F28" s="29">
        <v>135</v>
      </c>
      <c r="G28" s="29">
        <v>46</v>
      </c>
      <c r="H28" s="29">
        <v>36</v>
      </c>
      <c r="I28" s="29">
        <v>8</v>
      </c>
      <c r="J28" s="29">
        <v>8</v>
      </c>
      <c r="K28" s="29">
        <v>0</v>
      </c>
      <c r="L28" s="29">
        <v>4</v>
      </c>
      <c r="M28" s="29">
        <v>354</v>
      </c>
    </row>
    <row r="29" spans="1:13" x14ac:dyDescent="0.15">
      <c r="A29" s="28">
        <v>44</v>
      </c>
      <c r="B29" s="29">
        <v>1</v>
      </c>
      <c r="C29" s="29">
        <v>4</v>
      </c>
      <c r="D29" s="29">
        <v>42</v>
      </c>
      <c r="E29" s="29">
        <v>52</v>
      </c>
      <c r="F29" s="29">
        <v>160</v>
      </c>
      <c r="G29" s="29">
        <v>37</v>
      </c>
      <c r="H29" s="29">
        <v>62</v>
      </c>
      <c r="I29" s="29">
        <v>12</v>
      </c>
      <c r="J29" s="29">
        <v>18</v>
      </c>
      <c r="K29" s="29">
        <v>2</v>
      </c>
      <c r="L29" s="29">
        <v>1</v>
      </c>
      <c r="M29" s="29">
        <v>391</v>
      </c>
    </row>
    <row r="30" spans="1:13" x14ac:dyDescent="0.15">
      <c r="A30" s="28">
        <v>45</v>
      </c>
      <c r="B30" s="29">
        <v>1</v>
      </c>
      <c r="C30" s="29">
        <v>7</v>
      </c>
      <c r="D30" s="29">
        <v>69</v>
      </c>
      <c r="E30" s="29">
        <v>59</v>
      </c>
      <c r="F30" s="29">
        <v>153</v>
      </c>
      <c r="G30" s="29">
        <v>28</v>
      </c>
      <c r="H30" s="29">
        <v>49</v>
      </c>
      <c r="I30" s="29">
        <v>16</v>
      </c>
      <c r="J30" s="29">
        <v>20</v>
      </c>
      <c r="K30" s="29">
        <v>3</v>
      </c>
      <c r="L30" s="29">
        <v>8</v>
      </c>
      <c r="M30" s="29">
        <v>413</v>
      </c>
    </row>
    <row r="31" spans="1:13" x14ac:dyDescent="0.15">
      <c r="A31" s="28">
        <v>46</v>
      </c>
      <c r="B31" s="29">
        <v>1</v>
      </c>
      <c r="C31" s="29">
        <v>3</v>
      </c>
      <c r="D31" s="29">
        <v>69</v>
      </c>
      <c r="E31" s="29">
        <v>58</v>
      </c>
      <c r="F31" s="29">
        <v>171</v>
      </c>
      <c r="G31" s="29">
        <v>50</v>
      </c>
      <c r="H31" s="29">
        <v>54</v>
      </c>
      <c r="I31" s="29">
        <v>10</v>
      </c>
      <c r="J31" s="29">
        <v>22</v>
      </c>
      <c r="K31" s="29">
        <v>7</v>
      </c>
      <c r="L31" s="29">
        <v>4</v>
      </c>
      <c r="M31" s="29">
        <v>449</v>
      </c>
    </row>
    <row r="32" spans="1:13" x14ac:dyDescent="0.15">
      <c r="A32" s="28">
        <v>47</v>
      </c>
      <c r="B32" s="29">
        <v>0</v>
      </c>
      <c r="C32" s="29">
        <v>1</v>
      </c>
      <c r="D32" s="29">
        <v>44</v>
      </c>
      <c r="E32" s="29">
        <v>52</v>
      </c>
      <c r="F32" s="29">
        <v>178</v>
      </c>
      <c r="G32" s="29">
        <v>60</v>
      </c>
      <c r="H32" s="29">
        <v>65</v>
      </c>
      <c r="I32" s="29">
        <v>13</v>
      </c>
      <c r="J32" s="29">
        <v>29</v>
      </c>
      <c r="K32" s="29">
        <v>5</v>
      </c>
      <c r="L32" s="29">
        <v>5</v>
      </c>
      <c r="M32" s="29">
        <v>452</v>
      </c>
    </row>
    <row r="33" spans="1:13" x14ac:dyDescent="0.15">
      <c r="A33" s="28">
        <v>48</v>
      </c>
      <c r="B33" s="29">
        <v>0</v>
      </c>
      <c r="C33" s="29">
        <v>1</v>
      </c>
      <c r="D33" s="29">
        <v>18</v>
      </c>
      <c r="E33" s="29">
        <v>39</v>
      </c>
      <c r="F33" s="29">
        <v>118</v>
      </c>
      <c r="G33" s="29">
        <v>68</v>
      </c>
      <c r="H33" s="29">
        <v>95</v>
      </c>
      <c r="I33" s="29">
        <v>26</v>
      </c>
      <c r="J33" s="29">
        <v>38</v>
      </c>
      <c r="K33" s="29">
        <v>16</v>
      </c>
      <c r="L33" s="29">
        <v>24</v>
      </c>
      <c r="M33" s="29">
        <v>443</v>
      </c>
    </row>
    <row r="34" spans="1:13" x14ac:dyDescent="0.15">
      <c r="A34" s="2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15">
      <c r="A35" s="28"/>
      <c r="B35" s="83"/>
      <c r="C35" s="96"/>
      <c r="D35" s="96"/>
      <c r="E35" s="85"/>
      <c r="F35" s="29"/>
      <c r="G35" s="29"/>
      <c r="H35" s="29"/>
      <c r="I35" s="29"/>
      <c r="J35" s="29"/>
      <c r="K35" s="29"/>
      <c r="L35" s="29"/>
      <c r="M35" s="29"/>
    </row>
    <row r="36" spans="1:13" x14ac:dyDescent="0.15">
      <c r="A36" s="28"/>
      <c r="B36" s="83"/>
      <c r="C36" s="96"/>
      <c r="D36" s="96"/>
      <c r="E36" s="85"/>
      <c r="F36" s="29"/>
      <c r="G36" s="29"/>
      <c r="H36" s="29"/>
      <c r="I36" s="29"/>
      <c r="J36" s="29"/>
      <c r="K36" s="29"/>
      <c r="L36" s="29"/>
      <c r="M36" s="29"/>
    </row>
    <row r="37" spans="1:13" x14ac:dyDescent="0.15">
      <c r="A37" s="28">
        <v>49</v>
      </c>
      <c r="B37" s="83">
        <v>102</v>
      </c>
      <c r="C37" s="96"/>
      <c r="D37" s="96"/>
      <c r="E37" s="85"/>
      <c r="F37" s="29">
        <v>178</v>
      </c>
      <c r="G37" s="29">
        <v>49</v>
      </c>
      <c r="H37" s="29">
        <v>46</v>
      </c>
      <c r="I37" s="29">
        <v>11</v>
      </c>
      <c r="J37" s="29">
        <v>18</v>
      </c>
      <c r="K37" s="29">
        <v>4</v>
      </c>
      <c r="L37" s="29">
        <v>12</v>
      </c>
      <c r="M37" s="29">
        <v>420</v>
      </c>
    </row>
    <row r="38" spans="1:13" x14ac:dyDescent="0.15">
      <c r="A38" s="28">
        <v>50</v>
      </c>
      <c r="B38" s="83">
        <v>117</v>
      </c>
      <c r="C38" s="96"/>
      <c r="D38" s="96"/>
      <c r="E38" s="85"/>
      <c r="F38" s="29">
        <v>158</v>
      </c>
      <c r="G38" s="29">
        <v>49</v>
      </c>
      <c r="H38" s="29">
        <v>53</v>
      </c>
      <c r="I38" s="29">
        <v>9</v>
      </c>
      <c r="J38" s="29">
        <v>30</v>
      </c>
      <c r="K38" s="29">
        <v>0</v>
      </c>
      <c r="L38" s="29">
        <v>13</v>
      </c>
      <c r="M38" s="29">
        <v>429</v>
      </c>
    </row>
    <row r="39" spans="1:13" x14ac:dyDescent="0.15">
      <c r="A39" s="28">
        <v>51</v>
      </c>
      <c r="B39" s="83">
        <v>116</v>
      </c>
      <c r="C39" s="96"/>
      <c r="D39" s="96"/>
      <c r="E39" s="85"/>
      <c r="F39" s="29">
        <v>209</v>
      </c>
      <c r="G39" s="29">
        <v>73</v>
      </c>
      <c r="H39" s="29">
        <v>61</v>
      </c>
      <c r="I39" s="29">
        <v>13</v>
      </c>
      <c r="J39" s="29">
        <v>24</v>
      </c>
      <c r="K39" s="29">
        <v>4</v>
      </c>
      <c r="L39" s="29">
        <v>11</v>
      </c>
      <c r="M39" s="29">
        <v>511</v>
      </c>
    </row>
    <row r="40" spans="1:13" x14ac:dyDescent="0.15">
      <c r="A40" s="28">
        <v>52</v>
      </c>
      <c r="B40" s="83">
        <v>123</v>
      </c>
      <c r="C40" s="96"/>
      <c r="D40" s="96"/>
      <c r="E40" s="85"/>
      <c r="F40" s="29">
        <v>243</v>
      </c>
      <c r="G40" s="29">
        <v>89</v>
      </c>
      <c r="H40" s="29">
        <v>104</v>
      </c>
      <c r="I40" s="29">
        <v>17</v>
      </c>
      <c r="J40" s="29">
        <v>50</v>
      </c>
      <c r="K40" s="29">
        <v>6</v>
      </c>
      <c r="L40" s="29">
        <v>14</v>
      </c>
      <c r="M40" s="29">
        <v>646</v>
      </c>
    </row>
    <row r="41" spans="1:13" x14ac:dyDescent="0.15">
      <c r="A41" s="28">
        <v>53</v>
      </c>
      <c r="B41" s="83">
        <v>140</v>
      </c>
      <c r="C41" s="96"/>
      <c r="D41" s="96"/>
      <c r="E41" s="85"/>
      <c r="F41" s="29">
        <v>222</v>
      </c>
      <c r="G41" s="29">
        <v>80</v>
      </c>
      <c r="H41" s="29">
        <v>91</v>
      </c>
      <c r="I41" s="29">
        <v>16</v>
      </c>
      <c r="J41" s="29">
        <v>24</v>
      </c>
      <c r="K41" s="29">
        <v>5</v>
      </c>
      <c r="L41" s="29">
        <v>17</v>
      </c>
      <c r="M41" s="29">
        <v>595</v>
      </c>
    </row>
    <row r="42" spans="1:13" x14ac:dyDescent="0.15">
      <c r="A42" s="28">
        <v>54</v>
      </c>
      <c r="B42" s="83">
        <v>118</v>
      </c>
      <c r="C42" s="96"/>
      <c r="D42" s="96"/>
      <c r="E42" s="85"/>
      <c r="F42" s="29">
        <v>262</v>
      </c>
      <c r="G42" s="29">
        <v>74</v>
      </c>
      <c r="H42" s="29">
        <v>83</v>
      </c>
      <c r="I42" s="29">
        <v>26</v>
      </c>
      <c r="J42" s="29">
        <v>30</v>
      </c>
      <c r="K42" s="29">
        <v>5</v>
      </c>
      <c r="L42" s="29">
        <v>13</v>
      </c>
      <c r="M42" s="29">
        <v>611</v>
      </c>
    </row>
    <row r="43" spans="1:13" x14ac:dyDescent="0.15">
      <c r="A43" s="28">
        <v>55</v>
      </c>
      <c r="B43" s="83">
        <v>144</v>
      </c>
      <c r="C43" s="96"/>
      <c r="D43" s="96"/>
      <c r="E43" s="85"/>
      <c r="F43" s="29">
        <v>292</v>
      </c>
      <c r="G43" s="29">
        <v>86</v>
      </c>
      <c r="H43" s="29">
        <v>93</v>
      </c>
      <c r="I43" s="29">
        <v>12</v>
      </c>
      <c r="J43" s="29">
        <v>25</v>
      </c>
      <c r="K43" s="29">
        <v>13</v>
      </c>
      <c r="L43" s="29">
        <v>15</v>
      </c>
      <c r="M43" s="29">
        <v>680</v>
      </c>
    </row>
    <row r="44" spans="1:13" x14ac:dyDescent="0.15">
      <c r="A44" s="28">
        <v>56</v>
      </c>
      <c r="B44" s="83">
        <v>137</v>
      </c>
      <c r="C44" s="96"/>
      <c r="D44" s="96"/>
      <c r="E44" s="85"/>
      <c r="F44" s="29">
        <v>350</v>
      </c>
      <c r="G44" s="29">
        <v>112</v>
      </c>
      <c r="H44" s="29">
        <v>96</v>
      </c>
      <c r="I44" s="29">
        <v>23</v>
      </c>
      <c r="J44" s="29">
        <v>36</v>
      </c>
      <c r="K44" s="29">
        <v>7</v>
      </c>
      <c r="L44" s="29">
        <v>10</v>
      </c>
      <c r="M44" s="29">
        <v>771</v>
      </c>
    </row>
    <row r="45" spans="1:13" x14ac:dyDescent="0.15">
      <c r="A45" s="28">
        <v>57</v>
      </c>
      <c r="B45" s="83">
        <v>158</v>
      </c>
      <c r="C45" s="96"/>
      <c r="D45" s="96"/>
      <c r="E45" s="85"/>
      <c r="F45" s="29">
        <v>322</v>
      </c>
      <c r="G45" s="29">
        <v>109</v>
      </c>
      <c r="H45" s="29">
        <v>132</v>
      </c>
      <c r="I45" s="29">
        <v>24</v>
      </c>
      <c r="J45" s="29">
        <v>38</v>
      </c>
      <c r="K45" s="29">
        <v>5</v>
      </c>
      <c r="L45" s="29">
        <v>27</v>
      </c>
      <c r="M45" s="29">
        <v>815</v>
      </c>
    </row>
    <row r="46" spans="1:13" x14ac:dyDescent="0.15">
      <c r="A46" s="28">
        <v>58</v>
      </c>
      <c r="B46" s="83">
        <v>133</v>
      </c>
      <c r="C46" s="96"/>
      <c r="D46" s="96"/>
      <c r="E46" s="85"/>
      <c r="F46" s="29">
        <v>266</v>
      </c>
      <c r="G46" s="29">
        <v>115</v>
      </c>
      <c r="H46" s="29">
        <v>115</v>
      </c>
      <c r="I46" s="29">
        <v>16</v>
      </c>
      <c r="J46" s="29">
        <v>31</v>
      </c>
      <c r="K46" s="29">
        <v>10</v>
      </c>
      <c r="L46" s="29">
        <v>16</v>
      </c>
      <c r="M46" s="29">
        <v>702</v>
      </c>
    </row>
    <row r="47" spans="1:13" x14ac:dyDescent="0.15">
      <c r="A47" s="28">
        <v>59</v>
      </c>
      <c r="B47" s="83">
        <v>129</v>
      </c>
      <c r="C47" s="96"/>
      <c r="D47" s="96"/>
      <c r="E47" s="85"/>
      <c r="F47" s="29">
        <v>304</v>
      </c>
      <c r="G47" s="29">
        <v>134</v>
      </c>
      <c r="H47" s="29">
        <v>158</v>
      </c>
      <c r="I47" s="29">
        <v>6</v>
      </c>
      <c r="J47" s="29">
        <v>22</v>
      </c>
      <c r="K47" s="29">
        <v>10</v>
      </c>
      <c r="L47" s="29">
        <v>27</v>
      </c>
      <c r="M47" s="29">
        <v>790</v>
      </c>
    </row>
    <row r="48" spans="1:13" x14ac:dyDescent="0.15">
      <c r="A48" s="28">
        <v>60</v>
      </c>
      <c r="B48" s="83">
        <v>125</v>
      </c>
      <c r="C48" s="96"/>
      <c r="D48" s="96"/>
      <c r="E48" s="85"/>
      <c r="F48" s="29">
        <v>290</v>
      </c>
      <c r="G48" s="29">
        <v>129</v>
      </c>
      <c r="H48" s="29">
        <v>155</v>
      </c>
      <c r="I48" s="29">
        <v>24</v>
      </c>
      <c r="J48" s="29">
        <v>51</v>
      </c>
      <c r="K48" s="29">
        <v>7</v>
      </c>
      <c r="L48" s="29">
        <v>26</v>
      </c>
      <c r="M48" s="29">
        <v>807</v>
      </c>
    </row>
    <row r="49" spans="1:13" x14ac:dyDescent="0.15">
      <c r="A49" s="28">
        <v>61</v>
      </c>
      <c r="B49" s="83">
        <v>168</v>
      </c>
      <c r="C49" s="96"/>
      <c r="D49" s="96"/>
      <c r="E49" s="85"/>
      <c r="F49" s="29">
        <v>360</v>
      </c>
      <c r="G49" s="29">
        <v>124</v>
      </c>
      <c r="H49" s="29">
        <v>158</v>
      </c>
      <c r="I49" s="29">
        <v>24</v>
      </c>
      <c r="J49" s="29">
        <v>48</v>
      </c>
      <c r="K49" s="29">
        <v>10</v>
      </c>
      <c r="L49" s="29">
        <v>44</v>
      </c>
      <c r="M49" s="29">
        <v>936</v>
      </c>
    </row>
    <row r="50" spans="1:13" x14ac:dyDescent="0.15">
      <c r="A50" s="28">
        <v>62</v>
      </c>
      <c r="B50" s="83">
        <v>168</v>
      </c>
      <c r="C50" s="96"/>
      <c r="D50" s="96"/>
      <c r="E50" s="85"/>
      <c r="F50" s="29">
        <v>422</v>
      </c>
      <c r="G50" s="29">
        <v>162</v>
      </c>
      <c r="H50" s="29">
        <v>205</v>
      </c>
      <c r="I50" s="29">
        <v>17</v>
      </c>
      <c r="J50" s="29">
        <v>45</v>
      </c>
      <c r="K50" s="29">
        <v>11</v>
      </c>
      <c r="L50" s="29">
        <v>54</v>
      </c>
      <c r="M50" s="30">
        <v>1084</v>
      </c>
    </row>
    <row r="51" spans="1:13" x14ac:dyDescent="0.15">
      <c r="A51" s="28">
        <v>63</v>
      </c>
      <c r="B51" s="83">
        <v>173</v>
      </c>
      <c r="C51" s="96"/>
      <c r="D51" s="96"/>
      <c r="E51" s="85"/>
      <c r="F51" s="29">
        <v>391</v>
      </c>
      <c r="G51" s="29">
        <v>145</v>
      </c>
      <c r="H51" s="29">
        <v>197</v>
      </c>
      <c r="I51" s="29">
        <v>11</v>
      </c>
      <c r="J51" s="29">
        <v>52</v>
      </c>
      <c r="K51" s="29">
        <v>9</v>
      </c>
      <c r="L51" s="29">
        <v>50</v>
      </c>
      <c r="M51" s="30">
        <v>1028</v>
      </c>
    </row>
    <row r="52" spans="1:13" x14ac:dyDescent="0.15">
      <c r="A52" s="28" t="s">
        <v>74</v>
      </c>
      <c r="B52" s="83">
        <v>138</v>
      </c>
      <c r="C52" s="96"/>
      <c r="D52" s="96"/>
      <c r="E52" s="85"/>
      <c r="F52" s="29">
        <v>370</v>
      </c>
      <c r="G52" s="29">
        <v>143</v>
      </c>
      <c r="H52" s="29">
        <v>191</v>
      </c>
      <c r="I52" s="29">
        <v>36</v>
      </c>
      <c r="J52" s="29">
        <v>51</v>
      </c>
      <c r="K52" s="29">
        <v>19</v>
      </c>
      <c r="L52" s="29">
        <v>40</v>
      </c>
      <c r="M52" s="29">
        <v>988</v>
      </c>
    </row>
    <row r="53" spans="1:13" x14ac:dyDescent="0.15">
      <c r="A53" s="28">
        <v>2</v>
      </c>
      <c r="B53" s="83">
        <v>136</v>
      </c>
      <c r="C53" s="96"/>
      <c r="D53" s="96"/>
      <c r="E53" s="85"/>
      <c r="F53" s="29">
        <v>394</v>
      </c>
      <c r="G53" s="29">
        <v>162</v>
      </c>
      <c r="H53" s="29">
        <v>196</v>
      </c>
      <c r="I53" s="29">
        <v>40</v>
      </c>
      <c r="J53" s="29">
        <v>46</v>
      </c>
      <c r="K53" s="29">
        <v>21</v>
      </c>
      <c r="L53" s="29">
        <v>55</v>
      </c>
      <c r="M53" s="30">
        <v>1050</v>
      </c>
    </row>
    <row r="54" spans="1:13" x14ac:dyDescent="0.15">
      <c r="A54" s="28">
        <v>3</v>
      </c>
      <c r="B54" s="83">
        <v>154</v>
      </c>
      <c r="C54" s="96"/>
      <c r="D54" s="96"/>
      <c r="E54" s="85"/>
      <c r="F54" s="29">
        <v>489</v>
      </c>
      <c r="G54" s="29">
        <v>192</v>
      </c>
      <c r="H54" s="29">
        <v>224</v>
      </c>
      <c r="I54" s="29">
        <v>29</v>
      </c>
      <c r="J54" s="29">
        <v>74</v>
      </c>
      <c r="K54" s="29">
        <v>18</v>
      </c>
      <c r="L54" s="29">
        <v>86</v>
      </c>
      <c r="M54" s="30">
        <v>1266</v>
      </c>
    </row>
    <row r="55" spans="1:13" x14ac:dyDescent="0.15">
      <c r="A55" s="28">
        <v>4</v>
      </c>
      <c r="B55" s="83">
        <v>112</v>
      </c>
      <c r="C55" s="96"/>
      <c r="D55" s="96"/>
      <c r="E55" s="85"/>
      <c r="F55" s="29">
        <v>440</v>
      </c>
      <c r="G55" s="29">
        <v>157</v>
      </c>
      <c r="H55" s="29">
        <v>201</v>
      </c>
      <c r="I55" s="29">
        <v>42</v>
      </c>
      <c r="J55" s="29">
        <v>51</v>
      </c>
      <c r="K55" s="29">
        <v>16</v>
      </c>
      <c r="L55" s="29">
        <v>60</v>
      </c>
      <c r="M55" s="30">
        <v>1079</v>
      </c>
    </row>
    <row r="56" spans="1:13" x14ac:dyDescent="0.15">
      <c r="A56" s="28">
        <v>5</v>
      </c>
      <c r="B56" s="83">
        <v>119</v>
      </c>
      <c r="C56" s="96"/>
      <c r="D56" s="96"/>
      <c r="E56" s="85"/>
      <c r="F56" s="29">
        <v>424</v>
      </c>
      <c r="G56" s="29">
        <v>164</v>
      </c>
      <c r="H56" s="29">
        <v>235</v>
      </c>
      <c r="I56" s="29">
        <v>36</v>
      </c>
      <c r="J56" s="29">
        <v>75</v>
      </c>
      <c r="K56" s="29">
        <v>25</v>
      </c>
      <c r="L56" s="29">
        <v>75</v>
      </c>
      <c r="M56" s="30">
        <v>1153</v>
      </c>
    </row>
    <row r="57" spans="1:13" x14ac:dyDescent="0.15">
      <c r="A57" s="28">
        <v>6</v>
      </c>
      <c r="B57" s="83">
        <v>152</v>
      </c>
      <c r="C57" s="96"/>
      <c r="D57" s="96"/>
      <c r="E57" s="85"/>
      <c r="F57" s="29">
        <v>459</v>
      </c>
      <c r="G57" s="29">
        <v>190</v>
      </c>
      <c r="H57" s="29">
        <v>242</v>
      </c>
      <c r="I57" s="29">
        <v>33</v>
      </c>
      <c r="J57" s="29">
        <v>75</v>
      </c>
      <c r="K57" s="29">
        <v>14</v>
      </c>
      <c r="L57" s="29">
        <v>90</v>
      </c>
      <c r="M57" s="30">
        <v>1255</v>
      </c>
    </row>
    <row r="58" spans="1:13" x14ac:dyDescent="0.15">
      <c r="A58" s="28">
        <v>7</v>
      </c>
      <c r="B58" s="83">
        <v>140</v>
      </c>
      <c r="C58" s="96"/>
      <c r="D58" s="96"/>
      <c r="E58" s="85"/>
      <c r="F58" s="29">
        <v>576</v>
      </c>
      <c r="G58" s="29">
        <v>200</v>
      </c>
      <c r="H58" s="29">
        <v>298</v>
      </c>
      <c r="I58" s="29">
        <v>39</v>
      </c>
      <c r="J58" s="29">
        <v>101</v>
      </c>
      <c r="K58" s="29">
        <v>25</v>
      </c>
      <c r="L58" s="29">
        <v>88</v>
      </c>
      <c r="M58" s="30">
        <v>1467</v>
      </c>
    </row>
    <row r="59" spans="1:13" x14ac:dyDescent="0.15">
      <c r="A59" s="28">
        <v>8</v>
      </c>
      <c r="B59" s="83">
        <v>121</v>
      </c>
      <c r="C59" s="96"/>
      <c r="D59" s="96"/>
      <c r="E59" s="85"/>
      <c r="F59" s="29">
        <v>628</v>
      </c>
      <c r="G59" s="29">
        <v>200</v>
      </c>
      <c r="H59" s="29">
        <v>267</v>
      </c>
      <c r="I59" s="29">
        <v>42</v>
      </c>
      <c r="J59" s="29">
        <v>114</v>
      </c>
      <c r="K59" s="29">
        <v>26</v>
      </c>
      <c r="L59" s="29">
        <v>78</v>
      </c>
      <c r="M59" s="30">
        <v>1476</v>
      </c>
    </row>
    <row r="60" spans="1:13" x14ac:dyDescent="0.15">
      <c r="A60" s="28">
        <v>9</v>
      </c>
      <c r="B60" s="83">
        <v>129</v>
      </c>
      <c r="C60" s="96"/>
      <c r="D60" s="96"/>
      <c r="E60" s="85"/>
      <c r="F60" s="29">
        <v>657</v>
      </c>
      <c r="G60" s="29">
        <v>229</v>
      </c>
      <c r="H60" s="29">
        <v>272</v>
      </c>
      <c r="I60" s="29">
        <v>36</v>
      </c>
      <c r="J60" s="29">
        <v>101</v>
      </c>
      <c r="K60" s="29">
        <v>38</v>
      </c>
      <c r="L60" s="29">
        <v>84</v>
      </c>
      <c r="M60" s="30">
        <v>1546</v>
      </c>
    </row>
    <row r="61" spans="1:13" x14ac:dyDescent="0.15">
      <c r="A61" s="28">
        <v>10</v>
      </c>
      <c r="B61" s="83">
        <v>148</v>
      </c>
      <c r="C61" s="96"/>
      <c r="D61" s="96"/>
      <c r="E61" s="85"/>
      <c r="F61" s="29">
        <v>450</v>
      </c>
      <c r="G61" s="29">
        <v>135</v>
      </c>
      <c r="H61" s="29">
        <v>217</v>
      </c>
      <c r="I61" s="29">
        <v>42</v>
      </c>
      <c r="J61" s="29">
        <v>90</v>
      </c>
      <c r="K61" s="29">
        <v>24</v>
      </c>
      <c r="L61" s="29">
        <v>70</v>
      </c>
      <c r="M61" s="30">
        <v>1176</v>
      </c>
    </row>
    <row r="62" spans="1:13" x14ac:dyDescent="0.15">
      <c r="A62" s="28">
        <v>11</v>
      </c>
      <c r="B62" s="83">
        <v>1</v>
      </c>
      <c r="C62" s="96"/>
      <c r="D62" s="96"/>
      <c r="E62" s="85"/>
      <c r="F62" s="29">
        <v>32</v>
      </c>
      <c r="G62" s="29">
        <v>20</v>
      </c>
      <c r="H62" s="29">
        <v>36</v>
      </c>
      <c r="I62" s="29">
        <v>6</v>
      </c>
      <c r="J62" s="29">
        <v>33</v>
      </c>
      <c r="K62" s="29">
        <v>9</v>
      </c>
      <c r="L62" s="29">
        <v>42</v>
      </c>
      <c r="M62" s="29">
        <v>179</v>
      </c>
    </row>
    <row r="63" spans="1:13" x14ac:dyDescent="0.15">
      <c r="A63" s="28">
        <v>12</v>
      </c>
      <c r="B63" s="83">
        <v>1</v>
      </c>
      <c r="C63" s="96"/>
      <c r="D63" s="96"/>
      <c r="E63" s="85"/>
      <c r="F63" s="29">
        <v>33</v>
      </c>
      <c r="G63" s="29">
        <v>31</v>
      </c>
      <c r="H63" s="29">
        <v>29</v>
      </c>
      <c r="I63" s="29">
        <v>14</v>
      </c>
      <c r="J63" s="29">
        <v>32</v>
      </c>
      <c r="K63" s="29">
        <v>15</v>
      </c>
      <c r="L63" s="29">
        <v>58</v>
      </c>
      <c r="M63" s="29">
        <v>213</v>
      </c>
    </row>
    <row r="64" spans="1:13" x14ac:dyDescent="0.15">
      <c r="A64" s="28">
        <v>13</v>
      </c>
      <c r="B64" s="83">
        <v>0</v>
      </c>
      <c r="C64" s="96"/>
      <c r="D64" s="96"/>
      <c r="E64" s="85"/>
      <c r="F64" s="29">
        <v>16</v>
      </c>
      <c r="G64" s="29">
        <v>25</v>
      </c>
      <c r="H64" s="29">
        <v>40</v>
      </c>
      <c r="I64" s="29">
        <v>11</v>
      </c>
      <c r="J64" s="29">
        <v>31</v>
      </c>
      <c r="K64" s="29">
        <v>13</v>
      </c>
      <c r="L64" s="29">
        <v>59</v>
      </c>
      <c r="M64" s="29">
        <v>195</v>
      </c>
    </row>
    <row r="65" spans="1:13" x14ac:dyDescent="0.15">
      <c r="A65" s="28">
        <v>14</v>
      </c>
      <c r="B65" s="83">
        <v>1</v>
      </c>
      <c r="C65" s="96"/>
      <c r="D65" s="96"/>
      <c r="E65" s="85"/>
      <c r="F65" s="29">
        <v>36</v>
      </c>
      <c r="G65" s="29">
        <v>17</v>
      </c>
      <c r="H65" s="29">
        <v>44</v>
      </c>
      <c r="I65" s="29">
        <v>15</v>
      </c>
      <c r="J65" s="29">
        <v>27</v>
      </c>
      <c r="K65" s="29">
        <v>17</v>
      </c>
      <c r="L65" s="29">
        <v>40</v>
      </c>
      <c r="M65" s="29">
        <v>197</v>
      </c>
    </row>
    <row r="66" spans="1:13" x14ac:dyDescent="0.15">
      <c r="A66" s="28">
        <v>15</v>
      </c>
      <c r="B66" s="83">
        <v>2</v>
      </c>
      <c r="C66" s="96"/>
      <c r="D66" s="96"/>
      <c r="E66" s="85"/>
      <c r="F66" s="29">
        <v>42</v>
      </c>
      <c r="G66" s="29">
        <v>23</v>
      </c>
      <c r="H66" s="29">
        <v>43</v>
      </c>
      <c r="I66" s="29">
        <v>3</v>
      </c>
      <c r="J66" s="29">
        <v>22</v>
      </c>
      <c r="K66" s="29">
        <v>12</v>
      </c>
      <c r="L66" s="29">
        <v>28</v>
      </c>
      <c r="M66" s="29">
        <v>175</v>
      </c>
    </row>
    <row r="67" spans="1:13" x14ac:dyDescent="0.15">
      <c r="A67" s="28">
        <v>16</v>
      </c>
      <c r="B67" s="83">
        <v>0</v>
      </c>
      <c r="C67" s="96"/>
      <c r="D67" s="96"/>
      <c r="E67" s="85"/>
      <c r="F67" s="29">
        <v>31</v>
      </c>
      <c r="G67" s="29">
        <v>23</v>
      </c>
      <c r="H67" s="29">
        <v>36</v>
      </c>
      <c r="I67" s="29">
        <v>5</v>
      </c>
      <c r="J67" s="29">
        <v>23</v>
      </c>
      <c r="K67" s="29">
        <v>14</v>
      </c>
      <c r="L67" s="29">
        <v>34</v>
      </c>
      <c r="M67" s="29">
        <v>166</v>
      </c>
    </row>
    <row r="68" spans="1:13" x14ac:dyDescent="0.15">
      <c r="A68" s="28">
        <v>17</v>
      </c>
      <c r="B68" s="83">
        <v>5</v>
      </c>
      <c r="C68" s="96"/>
      <c r="D68" s="96"/>
      <c r="E68" s="85"/>
      <c r="F68" s="29">
        <v>25</v>
      </c>
      <c r="G68" s="29">
        <v>21</v>
      </c>
      <c r="H68" s="29">
        <v>33</v>
      </c>
      <c r="I68" s="29">
        <v>6</v>
      </c>
      <c r="J68" s="29">
        <v>17</v>
      </c>
      <c r="K68" s="29">
        <v>9</v>
      </c>
      <c r="L68" s="29">
        <v>25</v>
      </c>
      <c r="M68" s="29">
        <v>141</v>
      </c>
    </row>
    <row r="69" spans="1:13" x14ac:dyDescent="0.15">
      <c r="A69" s="28">
        <v>18</v>
      </c>
      <c r="B69" s="83">
        <v>6</v>
      </c>
      <c r="C69" s="96"/>
      <c r="D69" s="96"/>
      <c r="E69" s="85"/>
      <c r="F69" s="29">
        <v>36</v>
      </c>
      <c r="G69" s="29">
        <v>18</v>
      </c>
      <c r="H69" s="29">
        <v>22</v>
      </c>
      <c r="I69" s="29">
        <v>8</v>
      </c>
      <c r="J69" s="29">
        <v>12</v>
      </c>
      <c r="K69" s="29">
        <v>10</v>
      </c>
      <c r="L69" s="29">
        <v>24</v>
      </c>
      <c r="M69" s="29">
        <v>136</v>
      </c>
    </row>
    <row r="70" spans="1:13" x14ac:dyDescent="0.15">
      <c r="A70" s="28">
        <v>19</v>
      </c>
      <c r="B70" s="83">
        <v>3</v>
      </c>
      <c r="C70" s="96"/>
      <c r="D70" s="96"/>
      <c r="E70" s="85"/>
      <c r="F70" s="29">
        <v>18</v>
      </c>
      <c r="G70" s="29">
        <v>22</v>
      </c>
      <c r="H70" s="29">
        <v>33</v>
      </c>
      <c r="I70" s="29">
        <v>7</v>
      </c>
      <c r="J70" s="29">
        <v>17</v>
      </c>
      <c r="K70" s="29">
        <v>7</v>
      </c>
      <c r="L70" s="29">
        <v>16</v>
      </c>
      <c r="M70" s="29">
        <v>123</v>
      </c>
    </row>
    <row r="71" spans="1:13" x14ac:dyDescent="0.15">
      <c r="A71" s="28">
        <v>20</v>
      </c>
      <c r="B71" s="83">
        <v>4</v>
      </c>
      <c r="C71" s="96"/>
      <c r="D71" s="96"/>
      <c r="E71" s="85"/>
      <c r="F71" s="29">
        <v>14</v>
      </c>
      <c r="G71" s="29">
        <v>9</v>
      </c>
      <c r="H71" s="29">
        <v>18</v>
      </c>
      <c r="I71" s="29">
        <v>10</v>
      </c>
      <c r="J71" s="29">
        <v>14</v>
      </c>
      <c r="K71" s="29">
        <v>1</v>
      </c>
      <c r="L71" s="29">
        <v>19</v>
      </c>
      <c r="M71" s="29">
        <v>89</v>
      </c>
    </row>
    <row r="72" spans="1:13" x14ac:dyDescent="0.15">
      <c r="A72" s="28">
        <v>21</v>
      </c>
      <c r="B72" s="83">
        <v>4</v>
      </c>
      <c r="C72" s="96"/>
      <c r="D72" s="96"/>
      <c r="E72" s="85"/>
      <c r="F72" s="29">
        <v>6</v>
      </c>
      <c r="G72" s="29">
        <v>8</v>
      </c>
      <c r="H72" s="29">
        <v>26</v>
      </c>
      <c r="I72" s="29">
        <v>3</v>
      </c>
      <c r="J72" s="29">
        <v>8</v>
      </c>
      <c r="K72" s="29">
        <v>6</v>
      </c>
      <c r="L72" s="29">
        <v>18</v>
      </c>
      <c r="M72" s="29">
        <v>79</v>
      </c>
    </row>
    <row r="73" spans="1:13" x14ac:dyDescent="0.15">
      <c r="A73" s="28">
        <v>22</v>
      </c>
      <c r="B73" s="83">
        <v>6</v>
      </c>
      <c r="C73" s="96"/>
      <c r="D73" s="96"/>
      <c r="E73" s="85"/>
      <c r="F73" s="29">
        <v>6</v>
      </c>
      <c r="G73" s="29">
        <v>10</v>
      </c>
      <c r="H73" s="29">
        <v>11</v>
      </c>
      <c r="I73" s="29">
        <v>1</v>
      </c>
      <c r="J73" s="29">
        <v>4</v>
      </c>
      <c r="K73" s="29">
        <v>1</v>
      </c>
      <c r="L73" s="29">
        <v>15</v>
      </c>
      <c r="M73" s="29">
        <v>54</v>
      </c>
    </row>
    <row r="74" spans="1:13" x14ac:dyDescent="0.15">
      <c r="A74" s="28">
        <v>23</v>
      </c>
      <c r="B74" s="83">
        <v>3</v>
      </c>
      <c r="C74" s="96"/>
      <c r="D74" s="96"/>
      <c r="E74" s="85"/>
      <c r="F74" s="29">
        <v>5</v>
      </c>
      <c r="G74" s="29">
        <v>5</v>
      </c>
      <c r="H74" s="29">
        <v>3</v>
      </c>
      <c r="I74" s="29">
        <v>0</v>
      </c>
      <c r="J74" s="29">
        <v>1</v>
      </c>
      <c r="K74" s="29">
        <v>0</v>
      </c>
      <c r="L74" s="29">
        <v>3</v>
      </c>
      <c r="M74" s="29">
        <v>20</v>
      </c>
    </row>
    <row r="75" spans="1:13" x14ac:dyDescent="0.15">
      <c r="A75" s="28">
        <v>24</v>
      </c>
      <c r="B75" s="83">
        <v>2</v>
      </c>
      <c r="C75" s="96"/>
      <c r="D75" s="96"/>
      <c r="E75" s="85"/>
      <c r="F75" s="29">
        <v>6</v>
      </c>
      <c r="G75" s="29">
        <v>6</v>
      </c>
      <c r="H75" s="29">
        <v>4</v>
      </c>
      <c r="I75" s="29">
        <v>1</v>
      </c>
      <c r="J75" s="29">
        <v>2</v>
      </c>
      <c r="K75" s="29">
        <v>2</v>
      </c>
      <c r="L75" s="29">
        <v>7</v>
      </c>
      <c r="M75" s="29">
        <v>30</v>
      </c>
    </row>
    <row r="76" spans="1:13" x14ac:dyDescent="0.15">
      <c r="A76" s="28">
        <v>25</v>
      </c>
      <c r="B76" s="83">
        <v>1</v>
      </c>
      <c r="C76" s="96"/>
      <c r="D76" s="96"/>
      <c r="E76" s="85"/>
      <c r="F76" s="29">
        <v>3</v>
      </c>
      <c r="G76" s="29">
        <v>3</v>
      </c>
      <c r="H76" s="29">
        <v>4</v>
      </c>
      <c r="I76" s="29">
        <v>0</v>
      </c>
      <c r="J76" s="29">
        <v>7</v>
      </c>
      <c r="K76" s="29">
        <v>1</v>
      </c>
      <c r="L76" s="29">
        <v>2</v>
      </c>
      <c r="M76" s="29">
        <v>21</v>
      </c>
    </row>
    <row r="77" spans="1:13" x14ac:dyDescent="0.15">
      <c r="A77" s="28">
        <v>26</v>
      </c>
      <c r="B77" s="83">
        <v>2</v>
      </c>
      <c r="C77" s="84"/>
      <c r="D77" s="84"/>
      <c r="E77" s="85"/>
      <c r="F77" s="29">
        <v>1</v>
      </c>
      <c r="G77" s="29">
        <v>6</v>
      </c>
      <c r="H77" s="29">
        <v>2</v>
      </c>
      <c r="I77" s="29">
        <v>0</v>
      </c>
      <c r="J77" s="29">
        <v>1</v>
      </c>
      <c r="K77" s="29">
        <v>3</v>
      </c>
      <c r="L77" s="29">
        <v>2</v>
      </c>
      <c r="M77" s="29">
        <v>19</v>
      </c>
    </row>
    <row r="78" spans="1:13" x14ac:dyDescent="0.15">
      <c r="A78" s="28">
        <v>27</v>
      </c>
      <c r="B78" s="83">
        <v>4</v>
      </c>
      <c r="C78" s="84"/>
      <c r="D78" s="84"/>
      <c r="E78" s="85"/>
      <c r="F78" s="29">
        <v>3</v>
      </c>
      <c r="G78" s="29">
        <v>3</v>
      </c>
      <c r="H78" s="29">
        <v>4</v>
      </c>
      <c r="I78" s="29">
        <v>1</v>
      </c>
      <c r="J78" s="29">
        <v>2</v>
      </c>
      <c r="K78" s="29">
        <v>5</v>
      </c>
      <c r="L78" s="29">
        <v>5</v>
      </c>
      <c r="M78" s="29">
        <v>27</v>
      </c>
    </row>
    <row r="79" spans="1:13" x14ac:dyDescent="0.15">
      <c r="A79" s="28">
        <v>28</v>
      </c>
      <c r="B79" s="83">
        <v>2</v>
      </c>
      <c r="C79" s="84"/>
      <c r="D79" s="84"/>
      <c r="E79" s="85"/>
      <c r="F79" s="33">
        <v>4</v>
      </c>
      <c r="G79" s="33">
        <v>3</v>
      </c>
      <c r="H79" s="33">
        <v>7</v>
      </c>
      <c r="I79" s="33">
        <v>1</v>
      </c>
      <c r="J79" s="33">
        <v>1</v>
      </c>
      <c r="K79" s="33">
        <v>2</v>
      </c>
      <c r="L79" s="33">
        <v>4</v>
      </c>
      <c r="M79" s="33">
        <v>24</v>
      </c>
    </row>
    <row r="80" spans="1:13" ht="14.25" thickBot="1" x14ac:dyDescent="0.2">
      <c r="A80" s="35">
        <v>29</v>
      </c>
      <c r="B80" s="86">
        <v>8</v>
      </c>
      <c r="C80" s="87"/>
      <c r="D80" s="87"/>
      <c r="E80" s="88"/>
      <c r="F80" s="36">
        <v>1</v>
      </c>
      <c r="G80" s="36">
        <v>4</v>
      </c>
      <c r="H80" s="36">
        <v>2</v>
      </c>
      <c r="I80" s="36">
        <v>0</v>
      </c>
      <c r="J80" s="36">
        <v>3</v>
      </c>
      <c r="K80" s="36">
        <v>1</v>
      </c>
      <c r="L80" s="36">
        <v>3</v>
      </c>
      <c r="M80" s="36">
        <v>22</v>
      </c>
    </row>
    <row r="81" spans="1:13" x14ac:dyDescent="0.15">
      <c r="A81" s="97" t="s">
        <v>91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ht="13.5" customHeight="1" x14ac:dyDescent="0.15">
      <c r="A82" s="82" t="s">
        <v>87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1:13" ht="13.5" customHeight="1" x14ac:dyDescent="0.15">
      <c r="A83" s="82" t="s">
        <v>88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</sheetData>
  <mergeCells count="51">
    <mergeCell ref="B38:E38"/>
    <mergeCell ref="B79:E79"/>
    <mergeCell ref="L1:L6"/>
    <mergeCell ref="M1:M6"/>
    <mergeCell ref="B35:E35"/>
    <mergeCell ref="B36:E36"/>
    <mergeCell ref="B37:E37"/>
    <mergeCell ref="B50:E50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62:E62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74:E74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A82:M82"/>
    <mergeCell ref="A83:M83"/>
    <mergeCell ref="B75:E75"/>
    <mergeCell ref="B76:E76"/>
    <mergeCell ref="B77:E77"/>
    <mergeCell ref="B78:E78"/>
    <mergeCell ref="B80:E80"/>
    <mergeCell ref="A81:M81"/>
  </mergeCells>
  <phoneticPr fontId="1"/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zoomScaleNormal="100" workbookViewId="0">
      <selection activeCell="A20" sqref="A20"/>
    </sheetView>
  </sheetViews>
  <sheetFormatPr defaultRowHeight="13.5" x14ac:dyDescent="0.15"/>
  <sheetData>
    <row r="1" spans="1:9" x14ac:dyDescent="0.15">
      <c r="A1" s="58" t="s">
        <v>34</v>
      </c>
      <c r="B1" s="59"/>
      <c r="C1" s="67" t="s">
        <v>33</v>
      </c>
      <c r="D1" s="70" t="s">
        <v>32</v>
      </c>
      <c r="E1" s="71"/>
      <c r="F1" s="70" t="s">
        <v>31</v>
      </c>
      <c r="G1" s="76"/>
      <c r="H1" s="71"/>
      <c r="I1" s="64" t="s">
        <v>30</v>
      </c>
    </row>
    <row r="2" spans="1:9" x14ac:dyDescent="0.15">
      <c r="A2" s="60"/>
      <c r="B2" s="61"/>
      <c r="C2" s="68"/>
      <c r="D2" s="72"/>
      <c r="E2" s="73"/>
      <c r="F2" s="72"/>
      <c r="G2" s="77"/>
      <c r="H2" s="73"/>
      <c r="I2" s="65"/>
    </row>
    <row r="3" spans="1:9" ht="14.25" thickBot="1" x14ac:dyDescent="0.2">
      <c r="A3" s="60" t="s">
        <v>36</v>
      </c>
      <c r="B3" s="61"/>
      <c r="C3" s="68"/>
      <c r="D3" s="74"/>
      <c r="E3" s="75"/>
      <c r="F3" s="74"/>
      <c r="G3" s="78"/>
      <c r="H3" s="75"/>
      <c r="I3" s="65"/>
    </row>
    <row r="4" spans="1:9" ht="14.25" thickBot="1" x14ac:dyDescent="0.2">
      <c r="A4" s="62" t="s">
        <v>37</v>
      </c>
      <c r="B4" s="63"/>
      <c r="C4" s="69"/>
      <c r="D4" s="8" t="s">
        <v>28</v>
      </c>
      <c r="E4" s="8" t="s">
        <v>27</v>
      </c>
      <c r="F4" s="8" t="s">
        <v>26</v>
      </c>
      <c r="G4" s="6" t="s">
        <v>25</v>
      </c>
      <c r="H4" s="6" t="s">
        <v>24</v>
      </c>
      <c r="I4" s="66"/>
    </row>
    <row r="5" spans="1:9" ht="14.25" thickBot="1" x14ac:dyDescent="0.2">
      <c r="A5" s="45" t="s">
        <v>23</v>
      </c>
      <c r="B5" s="46"/>
      <c r="C5" s="40"/>
      <c r="D5" s="41"/>
      <c r="E5" s="41"/>
      <c r="F5" s="41"/>
      <c r="G5" s="42"/>
      <c r="H5" s="42"/>
      <c r="I5" s="42"/>
    </row>
    <row r="6" spans="1:9" ht="14.25" thickBot="1" x14ac:dyDescent="0.2">
      <c r="A6" s="45" t="s">
        <v>22</v>
      </c>
      <c r="B6" s="46"/>
      <c r="C6" s="37"/>
      <c r="D6" s="38"/>
      <c r="E6" s="38"/>
      <c r="F6" s="38"/>
      <c r="G6" s="39"/>
      <c r="H6" s="39"/>
      <c r="I6" s="39"/>
    </row>
    <row r="7" spans="1:9" ht="14.25" thickBot="1" x14ac:dyDescent="0.2">
      <c r="A7" s="45" t="s">
        <v>21</v>
      </c>
      <c r="B7" s="46"/>
      <c r="C7" s="37"/>
      <c r="D7" s="38"/>
      <c r="E7" s="38"/>
      <c r="F7" s="38"/>
      <c r="G7" s="39"/>
      <c r="H7" s="39"/>
      <c r="I7" s="39"/>
    </row>
    <row r="8" spans="1:9" ht="14.25" thickBot="1" x14ac:dyDescent="0.2">
      <c r="A8" s="57" t="s">
        <v>20</v>
      </c>
      <c r="B8" s="46"/>
      <c r="C8" s="37">
        <f>SUM(C9:C21)</f>
        <v>2</v>
      </c>
      <c r="D8" s="37">
        <f t="shared" ref="D8:G8" si="0">SUM(D9:D21)</f>
        <v>1</v>
      </c>
      <c r="E8" s="37"/>
      <c r="F8" s="37"/>
      <c r="G8" s="37">
        <f t="shared" si="0"/>
        <v>1</v>
      </c>
      <c r="H8" s="37"/>
      <c r="I8" s="39">
        <v>3</v>
      </c>
    </row>
    <row r="9" spans="1:9" ht="14.25" thickBot="1" x14ac:dyDescent="0.2">
      <c r="A9" s="43"/>
      <c r="B9" s="4" t="s">
        <v>19</v>
      </c>
      <c r="C9" s="3"/>
      <c r="D9" s="2"/>
      <c r="E9" s="2"/>
      <c r="F9" s="2"/>
      <c r="G9" s="1"/>
      <c r="H9" s="1"/>
      <c r="I9" s="1"/>
    </row>
    <row r="10" spans="1:9" ht="14.25" thickBot="1" x14ac:dyDescent="0.2">
      <c r="A10" s="43"/>
      <c r="B10" s="4" t="s">
        <v>18</v>
      </c>
      <c r="C10" s="3"/>
      <c r="D10" s="2"/>
      <c r="E10" s="2"/>
      <c r="F10" s="2"/>
      <c r="G10" s="1"/>
      <c r="H10" s="1"/>
      <c r="I10" s="1"/>
    </row>
    <row r="11" spans="1:9" ht="26.25" thickBot="1" x14ac:dyDescent="0.2">
      <c r="A11" s="43"/>
      <c r="B11" s="4" t="s">
        <v>17</v>
      </c>
      <c r="C11" s="3"/>
      <c r="D11" s="2"/>
      <c r="E11" s="2"/>
      <c r="F11" s="2"/>
      <c r="G11" s="1"/>
      <c r="H11" s="1"/>
      <c r="I11" s="1"/>
    </row>
    <row r="12" spans="1:9" ht="26.25" thickBot="1" x14ac:dyDescent="0.2">
      <c r="A12" s="43"/>
      <c r="B12" s="4" t="s">
        <v>16</v>
      </c>
      <c r="C12" s="3"/>
      <c r="D12" s="2"/>
      <c r="E12" s="2"/>
      <c r="F12" s="2"/>
      <c r="G12" s="1"/>
      <c r="H12" s="1"/>
      <c r="I12" s="1"/>
    </row>
    <row r="13" spans="1:9" ht="26.25" thickBot="1" x14ac:dyDescent="0.2">
      <c r="A13" s="43"/>
      <c r="B13" s="4" t="s">
        <v>15</v>
      </c>
      <c r="C13" s="3"/>
      <c r="D13" s="2"/>
      <c r="E13" s="2"/>
      <c r="F13" s="2"/>
      <c r="G13" s="1"/>
      <c r="H13" s="1"/>
      <c r="I13" s="1"/>
    </row>
    <row r="14" spans="1:9" ht="26.25" thickBot="1" x14ac:dyDescent="0.2">
      <c r="A14" s="43"/>
      <c r="B14" s="4" t="s">
        <v>14</v>
      </c>
      <c r="C14" s="3"/>
      <c r="D14" s="2"/>
      <c r="E14" s="2"/>
      <c r="F14" s="2"/>
      <c r="G14" s="1"/>
      <c r="H14" s="1"/>
      <c r="I14" s="1"/>
    </row>
    <row r="15" spans="1:9" ht="26.25" thickBot="1" x14ac:dyDescent="0.2">
      <c r="A15" s="43"/>
      <c r="B15" s="4" t="s">
        <v>13</v>
      </c>
      <c r="C15" s="3"/>
      <c r="D15" s="2"/>
      <c r="E15" s="2"/>
      <c r="F15" s="2"/>
      <c r="G15" s="1"/>
      <c r="H15" s="1"/>
      <c r="I15" s="1"/>
    </row>
    <row r="16" spans="1:9" ht="26.25" thickBot="1" x14ac:dyDescent="0.2">
      <c r="A16" s="43"/>
      <c r="B16" s="4" t="s">
        <v>12</v>
      </c>
      <c r="C16" s="3"/>
      <c r="D16" s="2"/>
      <c r="E16" s="2"/>
      <c r="F16" s="2"/>
      <c r="G16" s="1"/>
      <c r="H16" s="1"/>
      <c r="I16" s="1"/>
    </row>
    <row r="17" spans="1:9" ht="14.25" thickBot="1" x14ac:dyDescent="0.2">
      <c r="A17" s="43"/>
      <c r="B17" s="4" t="s">
        <v>11</v>
      </c>
      <c r="C17" s="3"/>
      <c r="D17" s="2"/>
      <c r="E17" s="2"/>
      <c r="F17" s="2"/>
      <c r="G17" s="1"/>
      <c r="H17" s="1"/>
      <c r="I17" s="1"/>
    </row>
    <row r="18" spans="1:9" ht="14.25" thickBot="1" x14ac:dyDescent="0.2">
      <c r="A18" s="43"/>
      <c r="B18" s="4" t="s">
        <v>10</v>
      </c>
      <c r="C18" s="3"/>
      <c r="D18" s="2"/>
      <c r="E18" s="2"/>
      <c r="F18" s="2"/>
      <c r="G18" s="1"/>
      <c r="H18" s="1"/>
      <c r="I18" s="1"/>
    </row>
    <row r="19" spans="1:9" ht="14.25" thickBot="1" x14ac:dyDescent="0.2">
      <c r="A19" s="43"/>
      <c r="B19" s="4" t="s">
        <v>9</v>
      </c>
      <c r="C19" s="3"/>
      <c r="D19" s="2"/>
      <c r="E19" s="2"/>
      <c r="F19" s="2"/>
      <c r="G19" s="1"/>
      <c r="H19" s="1"/>
      <c r="I19" s="1"/>
    </row>
    <row r="20" spans="1:9" ht="14.25" thickBot="1" x14ac:dyDescent="0.2">
      <c r="A20" s="43"/>
      <c r="B20" s="4" t="s">
        <v>8</v>
      </c>
      <c r="C20" s="3">
        <v>1</v>
      </c>
      <c r="D20" s="2">
        <v>1</v>
      </c>
      <c r="E20" s="2"/>
      <c r="F20" s="2"/>
      <c r="G20" s="1">
        <v>1</v>
      </c>
      <c r="H20" s="1"/>
      <c r="I20" s="1">
        <v>2</v>
      </c>
    </row>
    <row r="21" spans="1:9" ht="26.25" thickBot="1" x14ac:dyDescent="0.2">
      <c r="A21" s="5"/>
      <c r="B21" s="4" t="s">
        <v>7</v>
      </c>
      <c r="C21" s="3">
        <v>1</v>
      </c>
      <c r="D21" s="2"/>
      <c r="E21" s="2"/>
      <c r="F21" s="2"/>
      <c r="G21" s="1"/>
      <c r="H21" s="1"/>
      <c r="I21" s="1">
        <v>1</v>
      </c>
    </row>
    <row r="22" spans="1:9" ht="14.25" thickBot="1" x14ac:dyDescent="0.2">
      <c r="A22" s="45" t="s">
        <v>6</v>
      </c>
      <c r="B22" s="46"/>
      <c r="C22" s="37">
        <v>3</v>
      </c>
      <c r="D22" s="38">
        <v>2</v>
      </c>
      <c r="E22" s="38"/>
      <c r="F22" s="38"/>
      <c r="G22" s="39"/>
      <c r="H22" s="39"/>
      <c r="I22" s="39">
        <v>3</v>
      </c>
    </row>
    <row r="23" spans="1:9" ht="14.25" thickBot="1" x14ac:dyDescent="0.2">
      <c r="A23" s="45" t="s">
        <v>5</v>
      </c>
      <c r="B23" s="46"/>
      <c r="C23" s="37"/>
      <c r="D23" s="38"/>
      <c r="E23" s="38"/>
      <c r="F23" s="38"/>
      <c r="G23" s="39"/>
      <c r="H23" s="39"/>
      <c r="I23" s="39"/>
    </row>
    <row r="24" spans="1:9" ht="14.25" thickBot="1" x14ac:dyDescent="0.2">
      <c r="A24" s="45" t="s">
        <v>4</v>
      </c>
      <c r="B24" s="46"/>
      <c r="C24" s="37"/>
      <c r="D24" s="38"/>
      <c r="E24" s="38"/>
      <c r="F24" s="38"/>
      <c r="G24" s="39"/>
      <c r="H24" s="39"/>
      <c r="I24" s="39"/>
    </row>
    <row r="25" spans="1:9" ht="14.25" thickBot="1" x14ac:dyDescent="0.2">
      <c r="A25" s="45" t="s">
        <v>3</v>
      </c>
      <c r="B25" s="46"/>
      <c r="C25" s="37"/>
      <c r="D25" s="38"/>
      <c r="E25" s="38"/>
      <c r="F25" s="38"/>
      <c r="G25" s="39"/>
      <c r="H25" s="39"/>
      <c r="I25" s="39"/>
    </row>
    <row r="26" spans="1:9" ht="14.25" thickBot="1" x14ac:dyDescent="0.2">
      <c r="A26" s="45" t="s">
        <v>2</v>
      </c>
      <c r="B26" s="46"/>
      <c r="C26" s="37">
        <v>1</v>
      </c>
      <c r="D26" s="38"/>
      <c r="E26" s="38">
        <v>1</v>
      </c>
      <c r="F26" s="38"/>
      <c r="G26" s="39"/>
      <c r="H26" s="39"/>
      <c r="I26" s="39">
        <v>2</v>
      </c>
    </row>
    <row r="27" spans="1:9" x14ac:dyDescent="0.15">
      <c r="A27" s="49" t="s">
        <v>92</v>
      </c>
      <c r="B27" s="50"/>
      <c r="C27" s="53"/>
      <c r="D27" s="53"/>
      <c r="E27" s="53"/>
      <c r="F27" s="53"/>
      <c r="G27" s="55"/>
      <c r="H27" s="55"/>
      <c r="I27" s="55"/>
    </row>
    <row r="28" spans="1:9" ht="14.25" thickBot="1" x14ac:dyDescent="0.2">
      <c r="A28" s="51"/>
      <c r="B28" s="52"/>
      <c r="C28" s="54"/>
      <c r="D28" s="54"/>
      <c r="E28" s="54"/>
      <c r="F28" s="54"/>
      <c r="G28" s="56"/>
      <c r="H28" s="56"/>
      <c r="I28" s="56"/>
    </row>
    <row r="29" spans="1:9" ht="14.25" thickBot="1" x14ac:dyDescent="0.2">
      <c r="A29" s="45" t="s">
        <v>1</v>
      </c>
      <c r="B29" s="46"/>
      <c r="C29" s="37">
        <v>1</v>
      </c>
      <c r="D29" s="38"/>
      <c r="E29" s="38"/>
      <c r="F29" s="38"/>
      <c r="G29" s="39"/>
      <c r="H29" s="39"/>
      <c r="I29" s="39">
        <v>1</v>
      </c>
    </row>
    <row r="30" spans="1:9" ht="14.25" thickBot="1" x14ac:dyDescent="0.2">
      <c r="A30" s="47" t="s">
        <v>0</v>
      </c>
      <c r="B30" s="48"/>
      <c r="C30" s="37">
        <f>SUM(C5:C8,C22:C29)</f>
        <v>7</v>
      </c>
      <c r="D30" s="37">
        <f>SUM(D5:D8,D22:D29)</f>
        <v>3</v>
      </c>
      <c r="E30" s="37">
        <f>SUM(E5:E8,E22:E29)</f>
        <v>1</v>
      </c>
      <c r="F30" s="37"/>
      <c r="G30" s="37">
        <f>SUM(G5:G8,G22:G29)</f>
        <v>1</v>
      </c>
      <c r="H30" s="37"/>
      <c r="I30" s="37">
        <f>SUM(I5:I8,I22:I29)</f>
        <v>9</v>
      </c>
    </row>
  </sheetData>
  <mergeCells count="27">
    <mergeCell ref="H27:H28"/>
    <mergeCell ref="I27:I28"/>
    <mergeCell ref="C27:C28"/>
    <mergeCell ref="D27:D28"/>
    <mergeCell ref="E27:E28"/>
    <mergeCell ref="F27:F28"/>
    <mergeCell ref="G27:G28"/>
    <mergeCell ref="A1:B1"/>
    <mergeCell ref="C1:C4"/>
    <mergeCell ref="D1:E3"/>
    <mergeCell ref="F1:H3"/>
    <mergeCell ref="I1:I4"/>
    <mergeCell ref="A2:B2"/>
    <mergeCell ref="A3:B3"/>
    <mergeCell ref="A4:B4"/>
    <mergeCell ref="A30:B30"/>
    <mergeCell ref="A5:B5"/>
    <mergeCell ref="A6:B6"/>
    <mergeCell ref="A7:B7"/>
    <mergeCell ref="A8:B8"/>
    <mergeCell ref="A22:B22"/>
    <mergeCell ref="A23:B23"/>
    <mergeCell ref="A27:B28"/>
    <mergeCell ref="A24:B24"/>
    <mergeCell ref="A25:B25"/>
    <mergeCell ref="A26:B26"/>
    <mergeCell ref="A29:B2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B12" sqref="B12"/>
    </sheetView>
  </sheetViews>
  <sheetFormatPr defaultRowHeight="13.5" x14ac:dyDescent="0.15"/>
  <sheetData>
    <row r="1" spans="1:9" x14ac:dyDescent="0.15">
      <c r="A1" s="58" t="s">
        <v>34</v>
      </c>
      <c r="B1" s="59"/>
      <c r="C1" s="67" t="s">
        <v>33</v>
      </c>
      <c r="D1" s="70" t="s">
        <v>32</v>
      </c>
      <c r="E1" s="71"/>
      <c r="F1" s="70" t="s">
        <v>31</v>
      </c>
      <c r="G1" s="76"/>
      <c r="H1" s="71"/>
      <c r="I1" s="64" t="s">
        <v>30</v>
      </c>
    </row>
    <row r="2" spans="1:9" x14ac:dyDescent="0.15">
      <c r="A2" s="60"/>
      <c r="B2" s="61"/>
      <c r="C2" s="68"/>
      <c r="D2" s="72"/>
      <c r="E2" s="73"/>
      <c r="F2" s="72"/>
      <c r="G2" s="77"/>
      <c r="H2" s="73"/>
      <c r="I2" s="65"/>
    </row>
    <row r="3" spans="1:9" ht="14.25" thickBot="1" x14ac:dyDescent="0.2">
      <c r="A3" s="60" t="s">
        <v>38</v>
      </c>
      <c r="B3" s="61"/>
      <c r="C3" s="68"/>
      <c r="D3" s="74"/>
      <c r="E3" s="75"/>
      <c r="F3" s="74"/>
      <c r="G3" s="78"/>
      <c r="H3" s="75"/>
      <c r="I3" s="65"/>
    </row>
    <row r="4" spans="1:9" ht="14.25" thickBot="1" x14ac:dyDescent="0.2">
      <c r="A4" s="62" t="s">
        <v>39</v>
      </c>
      <c r="B4" s="63"/>
      <c r="C4" s="69"/>
      <c r="D4" s="8" t="s">
        <v>28</v>
      </c>
      <c r="E4" s="8" t="s">
        <v>27</v>
      </c>
      <c r="F4" s="8" t="s">
        <v>26</v>
      </c>
      <c r="G4" s="6" t="s">
        <v>25</v>
      </c>
      <c r="H4" s="6" t="s">
        <v>24</v>
      </c>
      <c r="I4" s="66"/>
    </row>
    <row r="5" spans="1:9" ht="14.25" thickBot="1" x14ac:dyDescent="0.2">
      <c r="A5" s="45" t="s">
        <v>23</v>
      </c>
      <c r="B5" s="46"/>
      <c r="C5" s="40"/>
      <c r="D5" s="41"/>
      <c r="E5" s="41"/>
      <c r="F5" s="41"/>
      <c r="G5" s="42"/>
      <c r="H5" s="42"/>
      <c r="I5" s="42"/>
    </row>
    <row r="6" spans="1:9" ht="14.25" thickBot="1" x14ac:dyDescent="0.2">
      <c r="A6" s="45" t="s">
        <v>22</v>
      </c>
      <c r="B6" s="46"/>
      <c r="C6" s="37"/>
      <c r="D6" s="38"/>
      <c r="E6" s="38"/>
      <c r="F6" s="38"/>
      <c r="G6" s="39"/>
      <c r="H6" s="39"/>
      <c r="I6" s="39"/>
    </row>
    <row r="7" spans="1:9" ht="14.25" thickBot="1" x14ac:dyDescent="0.2">
      <c r="A7" s="45" t="s">
        <v>21</v>
      </c>
      <c r="B7" s="46"/>
      <c r="C7" s="37"/>
      <c r="D7" s="38"/>
      <c r="E7" s="38"/>
      <c r="F7" s="38"/>
      <c r="G7" s="39"/>
      <c r="H7" s="39"/>
      <c r="I7" s="39"/>
    </row>
    <row r="8" spans="1:9" ht="14.25" thickBot="1" x14ac:dyDescent="0.2">
      <c r="A8" s="57" t="s">
        <v>20</v>
      </c>
      <c r="B8" s="46"/>
      <c r="C8" s="37">
        <f>SUM(C9:C21)</f>
        <v>1</v>
      </c>
      <c r="D8" s="37">
        <f t="shared" ref="D8" si="0">SUM(D9:D21)</f>
        <v>1</v>
      </c>
      <c r="E8" s="37"/>
      <c r="F8" s="37"/>
      <c r="G8" s="37"/>
      <c r="H8" s="37"/>
      <c r="I8" s="39">
        <v>1</v>
      </c>
    </row>
    <row r="9" spans="1:9" ht="14.25" thickBot="1" x14ac:dyDescent="0.2">
      <c r="A9" s="43"/>
      <c r="B9" s="4" t="s">
        <v>19</v>
      </c>
      <c r="C9" s="3"/>
      <c r="D9" s="2"/>
      <c r="E9" s="2"/>
      <c r="F9" s="2"/>
      <c r="G9" s="1"/>
      <c r="H9" s="1"/>
      <c r="I9" s="1"/>
    </row>
    <row r="10" spans="1:9" ht="14.25" thickBot="1" x14ac:dyDescent="0.2">
      <c r="A10" s="43"/>
      <c r="B10" s="4" t="s">
        <v>18</v>
      </c>
      <c r="C10" s="3"/>
      <c r="D10" s="2"/>
      <c r="E10" s="2"/>
      <c r="F10" s="2"/>
      <c r="G10" s="1"/>
      <c r="H10" s="1"/>
      <c r="I10" s="1"/>
    </row>
    <row r="11" spans="1:9" ht="26.25" thickBot="1" x14ac:dyDescent="0.2">
      <c r="A11" s="43"/>
      <c r="B11" s="4" t="s">
        <v>17</v>
      </c>
      <c r="C11" s="3"/>
      <c r="D11" s="2"/>
      <c r="E11" s="2"/>
      <c r="F11" s="2"/>
      <c r="G11" s="1"/>
      <c r="H11" s="1"/>
      <c r="I11" s="1"/>
    </row>
    <row r="12" spans="1:9" ht="26.25" thickBot="1" x14ac:dyDescent="0.2">
      <c r="A12" s="43"/>
      <c r="B12" s="4" t="s">
        <v>16</v>
      </c>
      <c r="C12" s="3"/>
      <c r="D12" s="2"/>
      <c r="E12" s="2"/>
      <c r="F12" s="2"/>
      <c r="G12" s="1"/>
      <c r="H12" s="1"/>
      <c r="I12" s="1"/>
    </row>
    <row r="13" spans="1:9" ht="26.25" thickBot="1" x14ac:dyDescent="0.2">
      <c r="A13" s="43"/>
      <c r="B13" s="4" t="s">
        <v>15</v>
      </c>
      <c r="C13" s="3"/>
      <c r="D13" s="2"/>
      <c r="E13" s="2"/>
      <c r="F13" s="2"/>
      <c r="G13" s="1"/>
      <c r="H13" s="1"/>
      <c r="I13" s="1"/>
    </row>
    <row r="14" spans="1:9" ht="26.25" thickBot="1" x14ac:dyDescent="0.2">
      <c r="A14" s="43"/>
      <c r="B14" s="4" t="s">
        <v>14</v>
      </c>
      <c r="C14" s="3"/>
      <c r="D14" s="2"/>
      <c r="E14" s="2"/>
      <c r="F14" s="2"/>
      <c r="G14" s="1"/>
      <c r="H14" s="1"/>
      <c r="I14" s="1"/>
    </row>
    <row r="15" spans="1:9" ht="26.25" thickBot="1" x14ac:dyDescent="0.2">
      <c r="A15" s="43"/>
      <c r="B15" s="4" t="s">
        <v>13</v>
      </c>
      <c r="C15" s="3"/>
      <c r="D15" s="2"/>
      <c r="E15" s="2"/>
      <c r="F15" s="2"/>
      <c r="G15" s="1"/>
      <c r="H15" s="1"/>
      <c r="I15" s="1"/>
    </row>
    <row r="16" spans="1:9" ht="26.25" thickBot="1" x14ac:dyDescent="0.2">
      <c r="A16" s="43"/>
      <c r="B16" s="4" t="s">
        <v>12</v>
      </c>
      <c r="C16" s="3"/>
      <c r="D16" s="2"/>
      <c r="E16" s="2"/>
      <c r="F16" s="2"/>
      <c r="G16" s="1"/>
      <c r="H16" s="1"/>
      <c r="I16" s="1"/>
    </row>
    <row r="17" spans="1:9" ht="14.25" thickBot="1" x14ac:dyDescent="0.2">
      <c r="A17" s="43"/>
      <c r="B17" s="4" t="s">
        <v>11</v>
      </c>
      <c r="C17" s="3">
        <v>1</v>
      </c>
      <c r="D17" s="2">
        <v>1</v>
      </c>
      <c r="E17" s="2"/>
      <c r="F17" s="2"/>
      <c r="G17" s="1"/>
      <c r="H17" s="1"/>
      <c r="I17" s="1">
        <v>1</v>
      </c>
    </row>
    <row r="18" spans="1:9" ht="14.25" thickBot="1" x14ac:dyDescent="0.2">
      <c r="A18" s="43"/>
      <c r="B18" s="4" t="s">
        <v>10</v>
      </c>
      <c r="C18" s="3"/>
      <c r="D18" s="2"/>
      <c r="E18" s="2"/>
      <c r="F18" s="2"/>
      <c r="G18" s="1"/>
      <c r="H18" s="1"/>
      <c r="I18" s="1"/>
    </row>
    <row r="19" spans="1:9" ht="14.25" thickBot="1" x14ac:dyDescent="0.2">
      <c r="A19" s="43"/>
      <c r="B19" s="4" t="s">
        <v>9</v>
      </c>
      <c r="C19" s="3"/>
      <c r="D19" s="2"/>
      <c r="E19" s="2"/>
      <c r="F19" s="2"/>
      <c r="G19" s="1"/>
      <c r="H19" s="1"/>
      <c r="I19" s="1"/>
    </row>
    <row r="20" spans="1:9" ht="14.25" thickBot="1" x14ac:dyDescent="0.2">
      <c r="A20" s="43"/>
      <c r="B20" s="4" t="s">
        <v>8</v>
      </c>
      <c r="C20" s="3"/>
      <c r="D20" s="2"/>
      <c r="E20" s="2"/>
      <c r="F20" s="2"/>
      <c r="G20" s="1"/>
      <c r="H20" s="1"/>
      <c r="I20" s="1"/>
    </row>
    <row r="21" spans="1:9" ht="26.25" thickBot="1" x14ac:dyDescent="0.2">
      <c r="A21" s="5"/>
      <c r="B21" s="4" t="s">
        <v>7</v>
      </c>
      <c r="C21" s="3"/>
      <c r="D21" s="2"/>
      <c r="E21" s="2"/>
      <c r="F21" s="2"/>
      <c r="G21" s="1"/>
      <c r="H21" s="1"/>
      <c r="I21" s="1"/>
    </row>
    <row r="22" spans="1:9" ht="14.25" thickBot="1" x14ac:dyDescent="0.2">
      <c r="A22" s="45" t="s">
        <v>6</v>
      </c>
      <c r="B22" s="46"/>
      <c r="C22" s="37">
        <v>3</v>
      </c>
      <c r="D22" s="38"/>
      <c r="E22" s="38"/>
      <c r="F22" s="38">
        <v>1</v>
      </c>
      <c r="G22" s="39"/>
      <c r="H22" s="39">
        <v>1</v>
      </c>
      <c r="I22" s="39">
        <v>5</v>
      </c>
    </row>
    <row r="23" spans="1:9" ht="14.25" thickBot="1" x14ac:dyDescent="0.2">
      <c r="A23" s="45" t="s">
        <v>5</v>
      </c>
      <c r="B23" s="46"/>
      <c r="C23" s="37"/>
      <c r="D23" s="38">
        <v>1</v>
      </c>
      <c r="E23" s="38"/>
      <c r="F23" s="38">
        <v>1</v>
      </c>
      <c r="G23" s="39"/>
      <c r="H23" s="39"/>
      <c r="I23" s="39">
        <v>1</v>
      </c>
    </row>
    <row r="24" spans="1:9" ht="14.25" thickBot="1" x14ac:dyDescent="0.2">
      <c r="A24" s="45" t="s">
        <v>4</v>
      </c>
      <c r="B24" s="46"/>
      <c r="C24" s="37">
        <v>1</v>
      </c>
      <c r="D24" s="38">
        <v>1</v>
      </c>
      <c r="E24" s="38"/>
      <c r="F24" s="38"/>
      <c r="G24" s="39"/>
      <c r="H24" s="39"/>
      <c r="I24" s="39">
        <v>1</v>
      </c>
    </row>
    <row r="25" spans="1:9" ht="14.25" thickBot="1" x14ac:dyDescent="0.2">
      <c r="A25" s="45" t="s">
        <v>3</v>
      </c>
      <c r="B25" s="46"/>
      <c r="C25" s="37"/>
      <c r="D25" s="38"/>
      <c r="E25" s="38"/>
      <c r="F25" s="38">
        <v>1</v>
      </c>
      <c r="G25" s="39"/>
      <c r="H25" s="39"/>
      <c r="I25" s="39">
        <v>1</v>
      </c>
    </row>
    <row r="26" spans="1:9" ht="14.25" thickBot="1" x14ac:dyDescent="0.2">
      <c r="A26" s="45" t="s">
        <v>2</v>
      </c>
      <c r="B26" s="46"/>
      <c r="C26" s="37"/>
      <c r="D26" s="38"/>
      <c r="E26" s="38"/>
      <c r="F26" s="38"/>
      <c r="G26" s="39"/>
      <c r="H26" s="39"/>
      <c r="I26" s="39"/>
    </row>
    <row r="27" spans="1:9" x14ac:dyDescent="0.15">
      <c r="A27" s="49" t="s">
        <v>92</v>
      </c>
      <c r="B27" s="50"/>
      <c r="C27" s="53"/>
      <c r="D27" s="53"/>
      <c r="E27" s="53">
        <v>2</v>
      </c>
      <c r="F27" s="53"/>
      <c r="G27" s="55"/>
      <c r="H27" s="55"/>
      <c r="I27" s="55">
        <v>2</v>
      </c>
    </row>
    <row r="28" spans="1:9" ht="14.25" thickBot="1" x14ac:dyDescent="0.2">
      <c r="A28" s="51"/>
      <c r="B28" s="52"/>
      <c r="C28" s="54"/>
      <c r="D28" s="54"/>
      <c r="E28" s="54"/>
      <c r="F28" s="54"/>
      <c r="G28" s="56"/>
      <c r="H28" s="56"/>
      <c r="I28" s="56"/>
    </row>
    <row r="29" spans="1:9" ht="14.25" thickBot="1" x14ac:dyDescent="0.2">
      <c r="A29" s="45" t="s">
        <v>1</v>
      </c>
      <c r="B29" s="46"/>
      <c r="C29" s="37">
        <v>1</v>
      </c>
      <c r="D29" s="38">
        <v>1</v>
      </c>
      <c r="E29" s="38">
        <v>1</v>
      </c>
      <c r="F29" s="38"/>
      <c r="G29" s="39">
        <v>1</v>
      </c>
      <c r="H29" s="39">
        <v>1</v>
      </c>
      <c r="I29" s="39">
        <v>2</v>
      </c>
    </row>
    <row r="30" spans="1:9" ht="14.25" thickBot="1" x14ac:dyDescent="0.2">
      <c r="A30" s="47" t="s">
        <v>0</v>
      </c>
      <c r="B30" s="48"/>
      <c r="C30" s="37">
        <f>SUM(C5:C8,C22:C29)</f>
        <v>6</v>
      </c>
      <c r="D30" s="37">
        <f t="shared" ref="D30:I30" si="1">SUM(D5:D8,D22:D29)</f>
        <v>4</v>
      </c>
      <c r="E30" s="37">
        <f t="shared" si="1"/>
        <v>3</v>
      </c>
      <c r="F30" s="37">
        <f t="shared" si="1"/>
        <v>3</v>
      </c>
      <c r="G30" s="37">
        <f t="shared" si="1"/>
        <v>1</v>
      </c>
      <c r="H30" s="37">
        <f t="shared" si="1"/>
        <v>2</v>
      </c>
      <c r="I30" s="37">
        <f t="shared" si="1"/>
        <v>13</v>
      </c>
    </row>
  </sheetData>
  <mergeCells count="27">
    <mergeCell ref="H27:H28"/>
    <mergeCell ref="I27:I28"/>
    <mergeCell ref="C27:C28"/>
    <mergeCell ref="D27:D28"/>
    <mergeCell ref="E27:E28"/>
    <mergeCell ref="F27:F28"/>
    <mergeCell ref="G27:G28"/>
    <mergeCell ref="A1:B1"/>
    <mergeCell ref="C1:C4"/>
    <mergeCell ref="D1:E3"/>
    <mergeCell ref="F1:H3"/>
    <mergeCell ref="I1:I4"/>
    <mergeCell ref="A2:B2"/>
    <mergeCell ref="A3:B3"/>
    <mergeCell ref="A4:B4"/>
    <mergeCell ref="A30:B30"/>
    <mergeCell ref="A5:B5"/>
    <mergeCell ref="A6:B6"/>
    <mergeCell ref="A7:B7"/>
    <mergeCell ref="A8:B8"/>
    <mergeCell ref="A22:B22"/>
    <mergeCell ref="A23:B23"/>
    <mergeCell ref="A27:B28"/>
    <mergeCell ref="A24:B24"/>
    <mergeCell ref="A25:B25"/>
    <mergeCell ref="A26:B26"/>
    <mergeCell ref="A29:B2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6" zoomScaleNormal="100" workbookViewId="0">
      <selection activeCell="A12" sqref="A12"/>
    </sheetView>
  </sheetViews>
  <sheetFormatPr defaultRowHeight="13.5" x14ac:dyDescent="0.15"/>
  <sheetData>
    <row r="1" spans="1:9" x14ac:dyDescent="0.15">
      <c r="A1" s="58" t="s">
        <v>34</v>
      </c>
      <c r="B1" s="59"/>
      <c r="C1" s="67" t="s">
        <v>33</v>
      </c>
      <c r="D1" s="70" t="s">
        <v>32</v>
      </c>
      <c r="E1" s="71"/>
      <c r="F1" s="70" t="s">
        <v>31</v>
      </c>
      <c r="G1" s="76"/>
      <c r="H1" s="71"/>
      <c r="I1" s="64" t="s">
        <v>30</v>
      </c>
    </row>
    <row r="2" spans="1:9" x14ac:dyDescent="0.15">
      <c r="A2" s="60"/>
      <c r="B2" s="61"/>
      <c r="C2" s="68"/>
      <c r="D2" s="72"/>
      <c r="E2" s="73"/>
      <c r="F2" s="72"/>
      <c r="G2" s="77"/>
      <c r="H2" s="73"/>
      <c r="I2" s="65"/>
    </row>
    <row r="3" spans="1:9" ht="14.25" thickBot="1" x14ac:dyDescent="0.2">
      <c r="A3" s="60"/>
      <c r="B3" s="61"/>
      <c r="C3" s="68"/>
      <c r="D3" s="74"/>
      <c r="E3" s="75"/>
      <c r="F3" s="74"/>
      <c r="G3" s="78"/>
      <c r="H3" s="75"/>
      <c r="I3" s="65"/>
    </row>
    <row r="4" spans="1:9" ht="14.25" thickBot="1" x14ac:dyDescent="0.2">
      <c r="A4" s="62" t="s">
        <v>40</v>
      </c>
      <c r="B4" s="63"/>
      <c r="C4" s="69"/>
      <c r="D4" s="8" t="s">
        <v>28</v>
      </c>
      <c r="E4" s="8" t="s">
        <v>27</v>
      </c>
      <c r="F4" s="8" t="s">
        <v>26</v>
      </c>
      <c r="G4" s="6" t="s">
        <v>25</v>
      </c>
      <c r="H4" s="6" t="s">
        <v>24</v>
      </c>
      <c r="I4" s="66"/>
    </row>
    <row r="5" spans="1:9" ht="14.25" thickBot="1" x14ac:dyDescent="0.2">
      <c r="A5" s="45" t="s">
        <v>23</v>
      </c>
      <c r="B5" s="46"/>
      <c r="C5" s="40"/>
      <c r="D5" s="41"/>
      <c r="E5" s="41"/>
      <c r="F5" s="41"/>
      <c r="G5" s="42"/>
      <c r="H5" s="42"/>
      <c r="I5" s="42"/>
    </row>
    <row r="6" spans="1:9" ht="14.25" thickBot="1" x14ac:dyDescent="0.2">
      <c r="A6" s="45" t="s">
        <v>22</v>
      </c>
      <c r="B6" s="46"/>
      <c r="C6" s="37"/>
      <c r="D6" s="38"/>
      <c r="E6" s="38"/>
      <c r="F6" s="38"/>
      <c r="G6" s="39"/>
      <c r="H6" s="39"/>
      <c r="I6" s="39"/>
    </row>
    <row r="7" spans="1:9" ht="14.25" thickBot="1" x14ac:dyDescent="0.2">
      <c r="A7" s="45" t="s">
        <v>21</v>
      </c>
      <c r="B7" s="46"/>
      <c r="C7" s="37"/>
      <c r="D7" s="38"/>
      <c r="E7" s="38"/>
      <c r="F7" s="38"/>
      <c r="G7" s="39"/>
      <c r="H7" s="39"/>
      <c r="I7" s="39"/>
    </row>
    <row r="8" spans="1:9" ht="14.25" thickBot="1" x14ac:dyDescent="0.2">
      <c r="A8" s="57" t="s">
        <v>20</v>
      </c>
      <c r="B8" s="46"/>
      <c r="C8" s="37"/>
      <c r="D8" s="38"/>
      <c r="E8" s="38"/>
      <c r="F8" s="38"/>
      <c r="G8" s="39"/>
      <c r="H8" s="39"/>
      <c r="I8" s="39"/>
    </row>
    <row r="9" spans="1:9" ht="14.25" thickBot="1" x14ac:dyDescent="0.2">
      <c r="A9" s="43"/>
      <c r="B9" s="4" t="s">
        <v>19</v>
      </c>
      <c r="C9" s="3"/>
      <c r="D9" s="2"/>
      <c r="E9" s="2"/>
      <c r="F9" s="2"/>
      <c r="G9" s="1"/>
      <c r="H9" s="1"/>
      <c r="I9" s="1"/>
    </row>
    <row r="10" spans="1:9" ht="14.25" thickBot="1" x14ac:dyDescent="0.2">
      <c r="A10" s="43"/>
      <c r="B10" s="4" t="s">
        <v>18</v>
      </c>
      <c r="C10" s="3"/>
      <c r="D10" s="2"/>
      <c r="E10" s="2"/>
      <c r="F10" s="2"/>
      <c r="G10" s="1"/>
      <c r="H10" s="1"/>
      <c r="I10" s="1"/>
    </row>
    <row r="11" spans="1:9" ht="26.25" thickBot="1" x14ac:dyDescent="0.2">
      <c r="A11" s="43"/>
      <c r="B11" s="4" t="s">
        <v>17</v>
      </c>
      <c r="C11" s="3"/>
      <c r="D11" s="2"/>
      <c r="E11" s="2"/>
      <c r="F11" s="2"/>
      <c r="G11" s="1"/>
      <c r="H11" s="1"/>
      <c r="I11" s="1"/>
    </row>
    <row r="12" spans="1:9" ht="26.25" thickBot="1" x14ac:dyDescent="0.2">
      <c r="A12" s="43"/>
      <c r="B12" s="4" t="s">
        <v>16</v>
      </c>
      <c r="C12" s="3"/>
      <c r="D12" s="2"/>
      <c r="E12" s="2"/>
      <c r="F12" s="2"/>
      <c r="G12" s="1"/>
      <c r="H12" s="1"/>
      <c r="I12" s="1"/>
    </row>
    <row r="13" spans="1:9" ht="26.25" thickBot="1" x14ac:dyDescent="0.2">
      <c r="A13" s="43"/>
      <c r="B13" s="4" t="s">
        <v>15</v>
      </c>
      <c r="C13" s="3"/>
      <c r="D13" s="2"/>
      <c r="E13" s="2"/>
      <c r="F13" s="2"/>
      <c r="G13" s="1"/>
      <c r="H13" s="1"/>
      <c r="I13" s="1"/>
    </row>
    <row r="14" spans="1:9" ht="26.25" thickBot="1" x14ac:dyDescent="0.2">
      <c r="A14" s="43"/>
      <c r="B14" s="4" t="s">
        <v>14</v>
      </c>
      <c r="C14" s="3"/>
      <c r="D14" s="2"/>
      <c r="E14" s="2"/>
      <c r="F14" s="2"/>
      <c r="G14" s="1"/>
      <c r="H14" s="1"/>
      <c r="I14" s="1"/>
    </row>
    <row r="15" spans="1:9" ht="26.25" thickBot="1" x14ac:dyDescent="0.2">
      <c r="A15" s="43"/>
      <c r="B15" s="4" t="s">
        <v>13</v>
      </c>
      <c r="C15" s="3"/>
      <c r="D15" s="2"/>
      <c r="E15" s="2"/>
      <c r="F15" s="2"/>
      <c r="G15" s="1"/>
      <c r="H15" s="1"/>
      <c r="I15" s="1"/>
    </row>
    <row r="16" spans="1:9" ht="26.25" thickBot="1" x14ac:dyDescent="0.2">
      <c r="A16" s="43"/>
      <c r="B16" s="4" t="s">
        <v>12</v>
      </c>
      <c r="C16" s="3"/>
      <c r="D16" s="2"/>
      <c r="E16" s="2"/>
      <c r="F16" s="2"/>
      <c r="G16" s="1"/>
      <c r="H16" s="1"/>
      <c r="I16" s="1"/>
    </row>
    <row r="17" spans="1:9" ht="14.25" thickBot="1" x14ac:dyDescent="0.2">
      <c r="A17" s="43"/>
      <c r="B17" s="4" t="s">
        <v>11</v>
      </c>
      <c r="C17" s="3"/>
      <c r="D17" s="2"/>
      <c r="E17" s="2"/>
      <c r="F17" s="2"/>
      <c r="G17" s="1"/>
      <c r="H17" s="1"/>
      <c r="I17" s="1"/>
    </row>
    <row r="18" spans="1:9" ht="14.25" thickBot="1" x14ac:dyDescent="0.2">
      <c r="A18" s="43"/>
      <c r="B18" s="4" t="s">
        <v>10</v>
      </c>
      <c r="C18" s="3"/>
      <c r="D18" s="2"/>
      <c r="E18" s="2"/>
      <c r="F18" s="2"/>
      <c r="G18" s="1"/>
      <c r="H18" s="1"/>
      <c r="I18" s="1"/>
    </row>
    <row r="19" spans="1:9" ht="14.25" thickBot="1" x14ac:dyDescent="0.2">
      <c r="A19" s="43"/>
      <c r="B19" s="4" t="s">
        <v>9</v>
      </c>
      <c r="C19" s="3"/>
      <c r="D19" s="2"/>
      <c r="E19" s="2"/>
      <c r="F19" s="2"/>
      <c r="G19" s="1"/>
      <c r="H19" s="1"/>
      <c r="I19" s="1"/>
    </row>
    <row r="20" spans="1:9" ht="14.25" thickBot="1" x14ac:dyDescent="0.2">
      <c r="A20" s="43"/>
      <c r="B20" s="4" t="s">
        <v>8</v>
      </c>
      <c r="C20" s="3"/>
      <c r="D20" s="2"/>
      <c r="E20" s="2"/>
      <c r="F20" s="2"/>
      <c r="G20" s="1"/>
      <c r="H20" s="1"/>
      <c r="I20" s="1"/>
    </row>
    <row r="21" spans="1:9" ht="26.25" thickBot="1" x14ac:dyDescent="0.2">
      <c r="A21" s="5"/>
      <c r="B21" s="4" t="s">
        <v>7</v>
      </c>
      <c r="C21" s="3"/>
      <c r="D21" s="2"/>
      <c r="E21" s="2"/>
      <c r="F21" s="2"/>
      <c r="G21" s="1"/>
      <c r="H21" s="1"/>
      <c r="I21" s="1"/>
    </row>
    <row r="22" spans="1:9" ht="14.25" thickBot="1" x14ac:dyDescent="0.2">
      <c r="A22" s="45" t="s">
        <v>6</v>
      </c>
      <c r="B22" s="46"/>
      <c r="C22" s="37"/>
      <c r="D22" s="38"/>
      <c r="E22" s="38"/>
      <c r="F22" s="38"/>
      <c r="G22" s="39"/>
      <c r="H22" s="39"/>
      <c r="I22" s="39"/>
    </row>
    <row r="23" spans="1:9" ht="14.25" thickBot="1" x14ac:dyDescent="0.2">
      <c r="A23" s="45" t="s">
        <v>5</v>
      </c>
      <c r="B23" s="46"/>
      <c r="C23" s="37"/>
      <c r="D23" s="38"/>
      <c r="E23" s="38"/>
      <c r="F23" s="38"/>
      <c r="G23" s="39"/>
      <c r="H23" s="39"/>
      <c r="I23" s="39"/>
    </row>
    <row r="24" spans="1:9" ht="14.25" thickBot="1" x14ac:dyDescent="0.2">
      <c r="A24" s="45" t="s">
        <v>4</v>
      </c>
      <c r="B24" s="46"/>
      <c r="C24" s="37"/>
      <c r="D24" s="38"/>
      <c r="E24" s="38"/>
      <c r="F24" s="38"/>
      <c r="G24" s="39"/>
      <c r="H24" s="39"/>
      <c r="I24" s="39"/>
    </row>
    <row r="25" spans="1:9" ht="14.25" thickBot="1" x14ac:dyDescent="0.2">
      <c r="A25" s="45" t="s">
        <v>3</v>
      </c>
      <c r="B25" s="46"/>
      <c r="C25" s="37"/>
      <c r="D25" s="38"/>
      <c r="E25" s="38"/>
      <c r="F25" s="38"/>
      <c r="G25" s="39"/>
      <c r="H25" s="39"/>
      <c r="I25" s="39"/>
    </row>
    <row r="26" spans="1:9" ht="14.25" thickBot="1" x14ac:dyDescent="0.2">
      <c r="A26" s="45" t="s">
        <v>2</v>
      </c>
      <c r="B26" s="46"/>
      <c r="C26" s="37">
        <v>3</v>
      </c>
      <c r="D26" s="38"/>
      <c r="E26" s="38"/>
      <c r="F26" s="38"/>
      <c r="G26" s="39"/>
      <c r="H26" s="39"/>
      <c r="I26" s="39">
        <v>3</v>
      </c>
    </row>
    <row r="27" spans="1:9" x14ac:dyDescent="0.15">
      <c r="A27" s="49" t="s">
        <v>92</v>
      </c>
      <c r="B27" s="50"/>
      <c r="C27" s="53"/>
      <c r="D27" s="53"/>
      <c r="E27" s="53"/>
      <c r="F27" s="53"/>
      <c r="G27" s="55"/>
      <c r="H27" s="55"/>
      <c r="I27" s="55"/>
    </row>
    <row r="28" spans="1:9" ht="14.25" thickBot="1" x14ac:dyDescent="0.2">
      <c r="A28" s="51"/>
      <c r="B28" s="52"/>
      <c r="C28" s="54"/>
      <c r="D28" s="54"/>
      <c r="E28" s="54"/>
      <c r="F28" s="54"/>
      <c r="G28" s="56"/>
      <c r="H28" s="56"/>
      <c r="I28" s="56"/>
    </row>
    <row r="29" spans="1:9" ht="14.25" thickBot="1" x14ac:dyDescent="0.2">
      <c r="A29" s="45" t="s">
        <v>1</v>
      </c>
      <c r="B29" s="46"/>
      <c r="C29" s="37"/>
      <c r="D29" s="38"/>
      <c r="E29" s="38"/>
      <c r="F29" s="38"/>
      <c r="G29" s="39"/>
      <c r="H29" s="39"/>
      <c r="I29" s="39"/>
    </row>
    <row r="30" spans="1:9" ht="14.25" thickBot="1" x14ac:dyDescent="0.2">
      <c r="A30" s="47" t="s">
        <v>0</v>
      </c>
      <c r="B30" s="48"/>
      <c r="C30" s="37">
        <f>SUM(C5:C8,C22:C29)</f>
        <v>3</v>
      </c>
      <c r="D30" s="38"/>
      <c r="E30" s="38"/>
      <c r="F30" s="38"/>
      <c r="G30" s="39"/>
      <c r="H30" s="39"/>
      <c r="I30" s="39">
        <v>3</v>
      </c>
    </row>
  </sheetData>
  <mergeCells count="27">
    <mergeCell ref="H27:H28"/>
    <mergeCell ref="I27:I28"/>
    <mergeCell ref="C27:C28"/>
    <mergeCell ref="D27:D28"/>
    <mergeCell ref="E27:E28"/>
    <mergeCell ref="F27:F28"/>
    <mergeCell ref="G27:G28"/>
    <mergeCell ref="A1:B1"/>
    <mergeCell ref="C1:C4"/>
    <mergeCell ref="D1:E3"/>
    <mergeCell ref="F1:H3"/>
    <mergeCell ref="I1:I4"/>
    <mergeCell ref="A2:B2"/>
    <mergeCell ref="A3:B3"/>
    <mergeCell ref="A4:B4"/>
    <mergeCell ref="A30:B30"/>
    <mergeCell ref="A5:B5"/>
    <mergeCell ref="A6:B6"/>
    <mergeCell ref="A7:B7"/>
    <mergeCell ref="A8:B8"/>
    <mergeCell ref="A22:B22"/>
    <mergeCell ref="A23:B23"/>
    <mergeCell ref="A27:B28"/>
    <mergeCell ref="A24:B24"/>
    <mergeCell ref="A25:B25"/>
    <mergeCell ref="A26:B26"/>
    <mergeCell ref="A29:B29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B15" sqref="B15"/>
    </sheetView>
  </sheetViews>
  <sheetFormatPr defaultRowHeight="13.5" x14ac:dyDescent="0.15"/>
  <sheetData>
    <row r="1" spans="1:9" x14ac:dyDescent="0.15">
      <c r="A1" s="58" t="s">
        <v>34</v>
      </c>
      <c r="B1" s="59"/>
      <c r="C1" s="67" t="s">
        <v>33</v>
      </c>
      <c r="D1" s="70" t="s">
        <v>32</v>
      </c>
      <c r="E1" s="71"/>
      <c r="F1" s="70" t="s">
        <v>31</v>
      </c>
      <c r="G1" s="76"/>
      <c r="H1" s="71"/>
      <c r="I1" s="64" t="s">
        <v>30</v>
      </c>
    </row>
    <row r="2" spans="1:9" x14ac:dyDescent="0.15">
      <c r="A2" s="60"/>
      <c r="B2" s="61"/>
      <c r="C2" s="68"/>
      <c r="D2" s="72"/>
      <c r="E2" s="73"/>
      <c r="F2" s="72"/>
      <c r="G2" s="77"/>
      <c r="H2" s="73"/>
      <c r="I2" s="65"/>
    </row>
    <row r="3" spans="1:9" ht="14.25" thickBot="1" x14ac:dyDescent="0.2">
      <c r="A3" s="60"/>
      <c r="B3" s="61"/>
      <c r="C3" s="68"/>
      <c r="D3" s="74"/>
      <c r="E3" s="75"/>
      <c r="F3" s="74"/>
      <c r="G3" s="78"/>
      <c r="H3" s="75"/>
      <c r="I3" s="65"/>
    </row>
    <row r="4" spans="1:9" ht="14.25" thickBot="1" x14ac:dyDescent="0.2">
      <c r="A4" s="62" t="s">
        <v>41</v>
      </c>
      <c r="B4" s="63"/>
      <c r="C4" s="69"/>
      <c r="D4" s="8" t="s">
        <v>28</v>
      </c>
      <c r="E4" s="8" t="s">
        <v>27</v>
      </c>
      <c r="F4" s="8" t="s">
        <v>26</v>
      </c>
      <c r="G4" s="6" t="s">
        <v>25</v>
      </c>
      <c r="H4" s="6" t="s">
        <v>24</v>
      </c>
      <c r="I4" s="66"/>
    </row>
    <row r="5" spans="1:9" ht="14.25" thickBot="1" x14ac:dyDescent="0.2">
      <c r="A5" s="45" t="s">
        <v>23</v>
      </c>
      <c r="B5" s="46"/>
      <c r="C5" s="40"/>
      <c r="D5" s="41"/>
      <c r="E5" s="41"/>
      <c r="F5" s="41"/>
      <c r="G5" s="42"/>
      <c r="H5" s="42"/>
      <c r="I5" s="42"/>
    </row>
    <row r="6" spans="1:9" ht="14.25" thickBot="1" x14ac:dyDescent="0.2">
      <c r="A6" s="45" t="s">
        <v>22</v>
      </c>
      <c r="B6" s="46"/>
      <c r="C6" s="37"/>
      <c r="D6" s="38"/>
      <c r="E6" s="38"/>
      <c r="F6" s="38"/>
      <c r="G6" s="39"/>
      <c r="H6" s="39"/>
      <c r="I6" s="39"/>
    </row>
    <row r="7" spans="1:9" ht="14.25" thickBot="1" x14ac:dyDescent="0.2">
      <c r="A7" s="45" t="s">
        <v>21</v>
      </c>
      <c r="B7" s="46"/>
      <c r="C7" s="37"/>
      <c r="D7" s="38"/>
      <c r="E7" s="38"/>
      <c r="F7" s="38"/>
      <c r="G7" s="39"/>
      <c r="H7" s="39"/>
      <c r="I7" s="39"/>
    </row>
    <row r="8" spans="1:9" ht="14.25" thickBot="1" x14ac:dyDescent="0.2">
      <c r="A8" s="57" t="s">
        <v>20</v>
      </c>
      <c r="B8" s="46"/>
      <c r="C8" s="37">
        <f>SUM(C9:C21)</f>
        <v>1</v>
      </c>
      <c r="D8" s="37">
        <f t="shared" ref="D8:E8" si="0">SUM(D9:D21)</f>
        <v>1</v>
      </c>
      <c r="E8" s="37">
        <f t="shared" si="0"/>
        <v>3</v>
      </c>
      <c r="F8" s="38"/>
      <c r="G8" s="39"/>
      <c r="H8" s="39"/>
      <c r="I8" s="39">
        <v>4</v>
      </c>
    </row>
    <row r="9" spans="1:9" ht="14.25" thickBot="1" x14ac:dyDescent="0.2">
      <c r="A9" s="43"/>
      <c r="B9" s="4" t="s">
        <v>19</v>
      </c>
      <c r="C9" s="3"/>
      <c r="D9" s="2"/>
      <c r="E9" s="2"/>
      <c r="F9" s="2"/>
      <c r="G9" s="1"/>
      <c r="H9" s="1"/>
      <c r="I9" s="1"/>
    </row>
    <row r="10" spans="1:9" ht="14.25" thickBot="1" x14ac:dyDescent="0.2">
      <c r="A10" s="43"/>
      <c r="B10" s="4" t="s">
        <v>18</v>
      </c>
      <c r="C10" s="3"/>
      <c r="D10" s="2"/>
      <c r="E10" s="2"/>
      <c r="F10" s="2"/>
      <c r="G10" s="1"/>
      <c r="H10" s="1"/>
      <c r="I10" s="1"/>
    </row>
    <row r="11" spans="1:9" ht="26.25" thickBot="1" x14ac:dyDescent="0.2">
      <c r="A11" s="43"/>
      <c r="B11" s="4" t="s">
        <v>17</v>
      </c>
      <c r="C11" s="3"/>
      <c r="D11" s="2"/>
      <c r="E11" s="2"/>
      <c r="F11" s="2"/>
      <c r="G11" s="1"/>
      <c r="H11" s="1"/>
      <c r="I11" s="1"/>
    </row>
    <row r="12" spans="1:9" ht="26.25" thickBot="1" x14ac:dyDescent="0.2">
      <c r="A12" s="43"/>
      <c r="B12" s="4" t="s">
        <v>16</v>
      </c>
      <c r="C12" s="3"/>
      <c r="D12" s="2"/>
      <c r="E12" s="2"/>
      <c r="F12" s="2"/>
      <c r="G12" s="1"/>
      <c r="H12" s="1"/>
      <c r="I12" s="1"/>
    </row>
    <row r="13" spans="1:9" ht="26.25" thickBot="1" x14ac:dyDescent="0.2">
      <c r="A13" s="43"/>
      <c r="B13" s="4" t="s">
        <v>15</v>
      </c>
      <c r="C13" s="3"/>
      <c r="D13" s="2"/>
      <c r="E13" s="2"/>
      <c r="F13" s="2"/>
      <c r="G13" s="1"/>
      <c r="H13" s="1"/>
      <c r="I13" s="1"/>
    </row>
    <row r="14" spans="1:9" ht="26.25" thickBot="1" x14ac:dyDescent="0.2">
      <c r="A14" s="43"/>
      <c r="B14" s="4" t="s">
        <v>14</v>
      </c>
      <c r="C14" s="3"/>
      <c r="D14" s="2"/>
      <c r="E14" s="2"/>
      <c r="F14" s="2"/>
      <c r="G14" s="1"/>
      <c r="H14" s="1"/>
      <c r="I14" s="1"/>
    </row>
    <row r="15" spans="1:9" ht="26.25" thickBot="1" x14ac:dyDescent="0.2">
      <c r="A15" s="43"/>
      <c r="B15" s="4" t="s">
        <v>13</v>
      </c>
      <c r="C15" s="3"/>
      <c r="D15" s="2"/>
      <c r="E15" s="2"/>
      <c r="F15" s="2"/>
      <c r="G15" s="1"/>
      <c r="H15" s="1"/>
      <c r="I15" s="1"/>
    </row>
    <row r="16" spans="1:9" ht="26.25" thickBot="1" x14ac:dyDescent="0.2">
      <c r="A16" s="43"/>
      <c r="B16" s="4" t="s">
        <v>12</v>
      </c>
      <c r="C16" s="3"/>
      <c r="D16" s="2"/>
      <c r="E16" s="2"/>
      <c r="F16" s="2"/>
      <c r="G16" s="1"/>
      <c r="H16" s="1"/>
      <c r="I16" s="1"/>
    </row>
    <row r="17" spans="1:9" ht="14.25" thickBot="1" x14ac:dyDescent="0.2">
      <c r="A17" s="43"/>
      <c r="B17" s="4" t="s">
        <v>11</v>
      </c>
      <c r="C17" s="3"/>
      <c r="D17" s="2"/>
      <c r="E17" s="2"/>
      <c r="F17" s="2"/>
      <c r="G17" s="1"/>
      <c r="H17" s="1"/>
      <c r="I17" s="1"/>
    </row>
    <row r="18" spans="1:9" ht="14.25" thickBot="1" x14ac:dyDescent="0.2">
      <c r="A18" s="43"/>
      <c r="B18" s="4" t="s">
        <v>10</v>
      </c>
      <c r="C18" s="3"/>
      <c r="D18" s="2"/>
      <c r="E18" s="2"/>
      <c r="F18" s="2"/>
      <c r="G18" s="1"/>
      <c r="H18" s="1"/>
      <c r="I18" s="1"/>
    </row>
    <row r="19" spans="1:9" ht="14.25" thickBot="1" x14ac:dyDescent="0.2">
      <c r="A19" s="43"/>
      <c r="B19" s="4" t="s">
        <v>9</v>
      </c>
      <c r="C19" s="3"/>
      <c r="D19" s="2"/>
      <c r="E19" s="2"/>
      <c r="F19" s="2"/>
      <c r="G19" s="1"/>
      <c r="H19" s="1"/>
      <c r="I19" s="1"/>
    </row>
    <row r="20" spans="1:9" ht="14.25" thickBot="1" x14ac:dyDescent="0.2">
      <c r="A20" s="43"/>
      <c r="B20" s="4" t="s">
        <v>8</v>
      </c>
      <c r="C20" s="3">
        <v>1</v>
      </c>
      <c r="D20" s="2">
        <v>1</v>
      </c>
      <c r="E20" s="2">
        <v>2</v>
      </c>
      <c r="F20" s="2"/>
      <c r="G20" s="1"/>
      <c r="H20" s="1"/>
      <c r="I20" s="1">
        <v>3</v>
      </c>
    </row>
    <row r="21" spans="1:9" ht="26.25" thickBot="1" x14ac:dyDescent="0.2">
      <c r="A21" s="5"/>
      <c r="B21" s="4" t="s">
        <v>7</v>
      </c>
      <c r="C21" s="3"/>
      <c r="D21" s="2"/>
      <c r="E21" s="2">
        <v>1</v>
      </c>
      <c r="F21" s="2"/>
      <c r="G21" s="1"/>
      <c r="H21" s="1"/>
      <c r="I21" s="1">
        <v>1</v>
      </c>
    </row>
    <row r="22" spans="1:9" ht="14.25" thickBot="1" x14ac:dyDescent="0.2">
      <c r="A22" s="45" t="s">
        <v>6</v>
      </c>
      <c r="B22" s="46"/>
      <c r="C22" s="37">
        <v>3</v>
      </c>
      <c r="D22" s="38">
        <v>1</v>
      </c>
      <c r="E22" s="38"/>
      <c r="F22" s="38">
        <v>2</v>
      </c>
      <c r="G22" s="39"/>
      <c r="H22" s="39"/>
      <c r="I22" s="39">
        <v>5</v>
      </c>
    </row>
    <row r="23" spans="1:9" ht="14.25" thickBot="1" x14ac:dyDescent="0.2">
      <c r="A23" s="45" t="s">
        <v>5</v>
      </c>
      <c r="B23" s="46"/>
      <c r="C23" s="37"/>
      <c r="D23" s="38"/>
      <c r="E23" s="38"/>
      <c r="F23" s="38"/>
      <c r="G23" s="39"/>
      <c r="H23" s="39"/>
      <c r="I23" s="39"/>
    </row>
    <row r="24" spans="1:9" ht="14.25" thickBot="1" x14ac:dyDescent="0.2">
      <c r="A24" s="45" t="s">
        <v>4</v>
      </c>
      <c r="B24" s="46"/>
      <c r="C24" s="37">
        <v>3</v>
      </c>
      <c r="D24" s="38">
        <v>2</v>
      </c>
      <c r="E24" s="38">
        <v>2</v>
      </c>
      <c r="F24" s="38"/>
      <c r="G24" s="39"/>
      <c r="H24" s="39"/>
      <c r="I24" s="39">
        <v>3</v>
      </c>
    </row>
    <row r="25" spans="1:9" ht="14.25" thickBot="1" x14ac:dyDescent="0.2">
      <c r="A25" s="45" t="s">
        <v>3</v>
      </c>
      <c r="B25" s="46"/>
      <c r="C25" s="37">
        <v>2</v>
      </c>
      <c r="D25" s="38"/>
      <c r="E25" s="38"/>
      <c r="F25" s="38">
        <v>2</v>
      </c>
      <c r="G25" s="39"/>
      <c r="H25" s="39"/>
      <c r="I25" s="39">
        <v>2</v>
      </c>
    </row>
    <row r="26" spans="1:9" ht="14.25" thickBot="1" x14ac:dyDescent="0.2">
      <c r="A26" s="45" t="s">
        <v>2</v>
      </c>
      <c r="B26" s="46"/>
      <c r="C26" s="37"/>
      <c r="D26" s="38"/>
      <c r="E26" s="38"/>
      <c r="F26" s="38"/>
      <c r="G26" s="39"/>
      <c r="H26" s="39"/>
      <c r="I26" s="39"/>
    </row>
    <row r="27" spans="1:9" x14ac:dyDescent="0.15">
      <c r="A27" s="49" t="s">
        <v>92</v>
      </c>
      <c r="B27" s="50"/>
      <c r="C27" s="53"/>
      <c r="D27" s="53"/>
      <c r="E27" s="53"/>
      <c r="F27" s="53"/>
      <c r="G27" s="55"/>
      <c r="H27" s="55"/>
      <c r="I27" s="55"/>
    </row>
    <row r="28" spans="1:9" ht="14.25" thickBot="1" x14ac:dyDescent="0.2">
      <c r="A28" s="51"/>
      <c r="B28" s="52"/>
      <c r="C28" s="54"/>
      <c r="D28" s="54"/>
      <c r="E28" s="54"/>
      <c r="F28" s="54"/>
      <c r="G28" s="56"/>
      <c r="H28" s="56"/>
      <c r="I28" s="56"/>
    </row>
    <row r="29" spans="1:9" ht="14.25" thickBot="1" x14ac:dyDescent="0.2">
      <c r="A29" s="45" t="s">
        <v>1</v>
      </c>
      <c r="B29" s="46"/>
      <c r="C29" s="37">
        <v>8</v>
      </c>
      <c r="D29" s="38"/>
      <c r="E29" s="38"/>
      <c r="F29" s="38"/>
      <c r="G29" s="39"/>
      <c r="H29" s="39"/>
      <c r="I29" s="39">
        <v>8</v>
      </c>
    </row>
    <row r="30" spans="1:9" ht="14.25" thickBot="1" x14ac:dyDescent="0.2">
      <c r="A30" s="47" t="s">
        <v>0</v>
      </c>
      <c r="B30" s="48"/>
      <c r="C30" s="37">
        <f>SUM(C5:C8,C22:C29)</f>
        <v>17</v>
      </c>
      <c r="D30" s="37">
        <f t="shared" ref="D30:I30" si="1">SUM(D5:D8,D22:D29)</f>
        <v>4</v>
      </c>
      <c r="E30" s="37">
        <f t="shared" si="1"/>
        <v>5</v>
      </c>
      <c r="F30" s="37">
        <f t="shared" si="1"/>
        <v>4</v>
      </c>
      <c r="G30" s="37"/>
      <c r="H30" s="37"/>
      <c r="I30" s="37">
        <f t="shared" si="1"/>
        <v>22</v>
      </c>
    </row>
  </sheetData>
  <mergeCells count="27">
    <mergeCell ref="H27:H28"/>
    <mergeCell ref="I27:I28"/>
    <mergeCell ref="C27:C28"/>
    <mergeCell ref="D27:D28"/>
    <mergeCell ref="E27:E28"/>
    <mergeCell ref="F27:F28"/>
    <mergeCell ref="G27:G28"/>
    <mergeCell ref="A1:B1"/>
    <mergeCell ref="C1:C4"/>
    <mergeCell ref="D1:E3"/>
    <mergeCell ref="F1:H3"/>
    <mergeCell ref="I1:I4"/>
    <mergeCell ref="A2:B2"/>
    <mergeCell ref="A3:B3"/>
    <mergeCell ref="A4:B4"/>
    <mergeCell ref="A30:B30"/>
    <mergeCell ref="A5:B5"/>
    <mergeCell ref="A6:B6"/>
    <mergeCell ref="A7:B7"/>
    <mergeCell ref="A8:B8"/>
    <mergeCell ref="A22:B22"/>
    <mergeCell ref="A23:B23"/>
    <mergeCell ref="A27:B28"/>
    <mergeCell ref="A24:B24"/>
    <mergeCell ref="A25:B25"/>
    <mergeCell ref="A26:B26"/>
    <mergeCell ref="A29:B29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J12" sqref="J12"/>
    </sheetView>
  </sheetViews>
  <sheetFormatPr defaultRowHeight="13.5" x14ac:dyDescent="0.15"/>
  <cols>
    <col min="1" max="10" width="9.625" customWidth="1"/>
  </cols>
  <sheetData>
    <row r="1" spans="1:10" x14ac:dyDescent="0.15">
      <c r="A1" s="9" t="s">
        <v>42</v>
      </c>
      <c r="B1" s="79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79" t="s">
        <v>50</v>
      </c>
      <c r="J1" s="79" t="s">
        <v>51</v>
      </c>
    </row>
    <row r="2" spans="1:10" ht="14.25" thickBot="1" x14ac:dyDescent="0.2">
      <c r="A2" s="11" t="s">
        <v>52</v>
      </c>
      <c r="B2" s="80"/>
      <c r="C2" s="12" t="s">
        <v>53</v>
      </c>
      <c r="D2" s="12" t="s">
        <v>54</v>
      </c>
      <c r="E2" s="12" t="s">
        <v>55</v>
      </c>
      <c r="F2" s="12" t="s">
        <v>56</v>
      </c>
      <c r="G2" s="12" t="s">
        <v>57</v>
      </c>
      <c r="H2" s="12" t="s">
        <v>58</v>
      </c>
      <c r="I2" s="80"/>
      <c r="J2" s="80"/>
    </row>
    <row r="3" spans="1:10" ht="14.25" thickBot="1" x14ac:dyDescent="0.2">
      <c r="A3" s="13">
        <v>25</v>
      </c>
      <c r="B3" s="14">
        <v>23</v>
      </c>
      <c r="C3" s="15">
        <v>5</v>
      </c>
      <c r="D3" s="15">
        <v>3</v>
      </c>
      <c r="E3" s="15">
        <v>21</v>
      </c>
      <c r="F3" s="15">
        <v>5</v>
      </c>
      <c r="G3" s="15">
        <v>38</v>
      </c>
      <c r="H3" s="15">
        <v>19</v>
      </c>
      <c r="I3" s="15">
        <v>104</v>
      </c>
      <c r="J3" s="15">
        <v>218</v>
      </c>
    </row>
    <row r="4" spans="1:10" ht="14.25" thickBot="1" x14ac:dyDescent="0.2">
      <c r="A4" s="13">
        <v>26</v>
      </c>
      <c r="B4" s="16">
        <v>45</v>
      </c>
      <c r="C4" s="17">
        <v>10</v>
      </c>
      <c r="D4" s="17">
        <v>7</v>
      </c>
      <c r="E4" s="17">
        <v>22</v>
      </c>
      <c r="F4" s="17">
        <v>7</v>
      </c>
      <c r="G4" s="17">
        <v>23</v>
      </c>
      <c r="H4" s="17">
        <v>20</v>
      </c>
      <c r="I4" s="17">
        <v>97</v>
      </c>
      <c r="J4" s="17">
        <v>231</v>
      </c>
    </row>
    <row r="5" spans="1:10" ht="14.25" thickBot="1" x14ac:dyDescent="0.2">
      <c r="A5" s="13">
        <v>27</v>
      </c>
      <c r="B5" s="16">
        <v>31</v>
      </c>
      <c r="C5" s="17">
        <v>6</v>
      </c>
      <c r="D5" s="17">
        <v>6</v>
      </c>
      <c r="E5" s="17">
        <v>13</v>
      </c>
      <c r="F5" s="17">
        <v>5</v>
      </c>
      <c r="G5" s="17">
        <v>36</v>
      </c>
      <c r="H5" s="17">
        <v>19</v>
      </c>
      <c r="I5" s="17">
        <v>106</v>
      </c>
      <c r="J5" s="17">
        <v>222</v>
      </c>
    </row>
    <row r="6" spans="1:10" ht="14.25" thickBot="1" x14ac:dyDescent="0.2">
      <c r="A6" s="13">
        <v>28</v>
      </c>
      <c r="B6" s="16">
        <v>32</v>
      </c>
      <c r="C6" s="17">
        <v>9</v>
      </c>
      <c r="D6" s="17">
        <v>8</v>
      </c>
      <c r="E6" s="17">
        <v>18</v>
      </c>
      <c r="F6" s="17">
        <v>6</v>
      </c>
      <c r="G6" s="17">
        <v>44</v>
      </c>
      <c r="H6" s="17">
        <v>16</v>
      </c>
      <c r="I6" s="17">
        <v>117</v>
      </c>
      <c r="J6" s="17">
        <v>250</v>
      </c>
    </row>
    <row r="7" spans="1:10" ht="14.25" thickBot="1" x14ac:dyDescent="0.2">
      <c r="A7" s="13">
        <v>29</v>
      </c>
      <c r="B7" s="16">
        <v>39</v>
      </c>
      <c r="C7" s="17">
        <v>15</v>
      </c>
      <c r="D7" s="17">
        <v>7</v>
      </c>
      <c r="E7" s="17">
        <v>18</v>
      </c>
      <c r="F7" s="17">
        <v>13</v>
      </c>
      <c r="G7" s="17">
        <v>31</v>
      </c>
      <c r="H7" s="17">
        <v>23</v>
      </c>
      <c r="I7" s="17">
        <v>113</v>
      </c>
      <c r="J7" s="17">
        <f>SUM(B7:I7)</f>
        <v>259</v>
      </c>
    </row>
    <row r="8" spans="1:10" x14ac:dyDescent="0.15">
      <c r="A8" s="81" t="s">
        <v>59</v>
      </c>
      <c r="B8" s="81"/>
      <c r="C8" s="81"/>
      <c r="D8" s="81"/>
      <c r="E8" s="81"/>
      <c r="F8" s="81"/>
      <c r="G8" s="81"/>
      <c r="H8" s="81"/>
      <c r="I8" s="81"/>
      <c r="J8" s="81"/>
    </row>
  </sheetData>
  <mergeCells count="4">
    <mergeCell ref="B1:B2"/>
    <mergeCell ref="I1:I2"/>
    <mergeCell ref="J1:J2"/>
    <mergeCell ref="A8:J8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="110" zoomScaleNormal="110" workbookViewId="0">
      <selection sqref="A1:M88"/>
    </sheetView>
  </sheetViews>
  <sheetFormatPr defaultRowHeight="13.5" x14ac:dyDescent="0.15"/>
  <sheetData>
    <row r="1" spans="1:13" x14ac:dyDescent="0.15">
      <c r="A1" s="18" t="s">
        <v>93</v>
      </c>
      <c r="B1" s="19" t="s">
        <v>61</v>
      </c>
      <c r="C1" s="19" t="s">
        <v>61</v>
      </c>
      <c r="D1" s="19" t="s">
        <v>62</v>
      </c>
      <c r="E1" s="19" t="s">
        <v>63</v>
      </c>
      <c r="F1" s="19" t="s">
        <v>44</v>
      </c>
      <c r="G1" s="19" t="s">
        <v>45</v>
      </c>
      <c r="H1" s="19" t="s">
        <v>64</v>
      </c>
      <c r="I1" s="19" t="s">
        <v>65</v>
      </c>
      <c r="J1" s="19" t="s">
        <v>66</v>
      </c>
      <c r="K1" s="19" t="s">
        <v>67</v>
      </c>
      <c r="L1" s="19" t="s">
        <v>68</v>
      </c>
      <c r="M1" s="89" t="s">
        <v>51</v>
      </c>
    </row>
    <row r="2" spans="1:13" x14ac:dyDescent="0.15">
      <c r="A2" s="20"/>
      <c r="B2" s="21" t="s">
        <v>69</v>
      </c>
      <c r="C2" s="21" t="s">
        <v>70</v>
      </c>
      <c r="D2" s="21" t="s">
        <v>70</v>
      </c>
      <c r="E2" s="21" t="s">
        <v>71</v>
      </c>
      <c r="F2" s="21" t="s">
        <v>53</v>
      </c>
      <c r="G2" s="21" t="s">
        <v>64</v>
      </c>
      <c r="H2" s="21" t="s">
        <v>70</v>
      </c>
      <c r="I2" s="21" t="s">
        <v>70</v>
      </c>
      <c r="J2" s="21" t="s">
        <v>70</v>
      </c>
      <c r="K2" s="21" t="s">
        <v>70</v>
      </c>
      <c r="L2" s="21" t="s">
        <v>70</v>
      </c>
      <c r="M2" s="90"/>
    </row>
    <row r="3" spans="1:13" x14ac:dyDescent="0.15">
      <c r="A3" s="20"/>
      <c r="B3" s="22"/>
      <c r="C3" s="21" t="s">
        <v>62</v>
      </c>
      <c r="D3" s="21" t="s">
        <v>72</v>
      </c>
      <c r="E3" s="21" t="s">
        <v>69</v>
      </c>
      <c r="F3" s="22"/>
      <c r="G3" s="21" t="s">
        <v>69</v>
      </c>
      <c r="H3" s="21" t="s">
        <v>65</v>
      </c>
      <c r="I3" s="21" t="s">
        <v>66</v>
      </c>
      <c r="J3" s="21" t="s">
        <v>67</v>
      </c>
      <c r="K3" s="21" t="s">
        <v>68</v>
      </c>
      <c r="L3" s="22"/>
      <c r="M3" s="90"/>
    </row>
    <row r="4" spans="1:13" x14ac:dyDescent="0.15">
      <c r="A4" s="20"/>
      <c r="B4" s="22"/>
      <c r="C4" s="21" t="s">
        <v>69</v>
      </c>
      <c r="D4" s="21" t="s">
        <v>69</v>
      </c>
      <c r="E4" s="22"/>
      <c r="F4" s="22"/>
      <c r="G4" s="22"/>
      <c r="H4" s="21" t="s">
        <v>69</v>
      </c>
      <c r="I4" s="21" t="s">
        <v>69</v>
      </c>
      <c r="J4" s="21" t="s">
        <v>69</v>
      </c>
      <c r="K4" s="21" t="s">
        <v>69</v>
      </c>
      <c r="L4" s="22"/>
      <c r="M4" s="90"/>
    </row>
    <row r="5" spans="1:13" x14ac:dyDescent="0.15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90"/>
    </row>
    <row r="6" spans="1:13" x14ac:dyDescent="0.15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90"/>
    </row>
    <row r="7" spans="1:13" ht="14.25" thickBot="1" x14ac:dyDescent="0.2">
      <c r="A7" s="24" t="s">
        <v>52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91"/>
    </row>
    <row r="8" spans="1:13" x14ac:dyDescent="0.15">
      <c r="A8" s="26">
        <v>22</v>
      </c>
      <c r="B8" s="27" t="s">
        <v>73</v>
      </c>
      <c r="C8" s="27" t="s">
        <v>73</v>
      </c>
      <c r="D8" s="27" t="s">
        <v>73</v>
      </c>
      <c r="E8" s="27" t="s">
        <v>73</v>
      </c>
      <c r="F8" s="27" t="s">
        <v>73</v>
      </c>
      <c r="G8" s="27" t="s">
        <v>73</v>
      </c>
      <c r="H8" s="27" t="s">
        <v>73</v>
      </c>
      <c r="I8" s="27" t="s">
        <v>73</v>
      </c>
      <c r="J8" s="27" t="s">
        <v>73</v>
      </c>
      <c r="K8" s="27" t="s">
        <v>73</v>
      </c>
      <c r="L8" s="27" t="s">
        <v>73</v>
      </c>
      <c r="M8" s="27">
        <v>23</v>
      </c>
    </row>
    <row r="9" spans="1:13" x14ac:dyDescent="0.15">
      <c r="A9" s="28">
        <v>23</v>
      </c>
      <c r="B9" s="29" t="s">
        <v>73</v>
      </c>
      <c r="C9" s="29" t="s">
        <v>73</v>
      </c>
      <c r="D9" s="29" t="s">
        <v>73</v>
      </c>
      <c r="E9" s="29" t="s">
        <v>73</v>
      </c>
      <c r="F9" s="29" t="s">
        <v>73</v>
      </c>
      <c r="G9" s="29" t="s">
        <v>73</v>
      </c>
      <c r="H9" s="29" t="s">
        <v>73</v>
      </c>
      <c r="I9" s="29" t="s">
        <v>73</v>
      </c>
      <c r="J9" s="29" t="s">
        <v>73</v>
      </c>
      <c r="K9" s="29" t="s">
        <v>73</v>
      </c>
      <c r="L9" s="29" t="s">
        <v>73</v>
      </c>
      <c r="M9" s="29">
        <v>309</v>
      </c>
    </row>
    <row r="10" spans="1:13" x14ac:dyDescent="0.15">
      <c r="A10" s="28">
        <v>24</v>
      </c>
      <c r="B10" s="29" t="s">
        <v>73</v>
      </c>
      <c r="C10" s="29" t="s">
        <v>73</v>
      </c>
      <c r="D10" s="29" t="s">
        <v>73</v>
      </c>
      <c r="E10" s="29" t="s">
        <v>73</v>
      </c>
      <c r="F10" s="29" t="s">
        <v>73</v>
      </c>
      <c r="G10" s="29" t="s">
        <v>73</v>
      </c>
      <c r="H10" s="29" t="s">
        <v>73</v>
      </c>
      <c r="I10" s="29" t="s">
        <v>73</v>
      </c>
      <c r="J10" s="29" t="s">
        <v>73</v>
      </c>
      <c r="K10" s="29" t="s">
        <v>73</v>
      </c>
      <c r="L10" s="29" t="s">
        <v>73</v>
      </c>
      <c r="M10" s="29">
        <v>571</v>
      </c>
    </row>
    <row r="11" spans="1:13" x14ac:dyDescent="0.15">
      <c r="A11" s="28">
        <v>25</v>
      </c>
      <c r="B11" s="29">
        <v>27</v>
      </c>
      <c r="C11" s="29">
        <v>34</v>
      </c>
      <c r="D11" s="29">
        <v>215</v>
      </c>
      <c r="E11" s="29">
        <v>62</v>
      </c>
      <c r="F11" s="29">
        <v>68</v>
      </c>
      <c r="G11" s="29">
        <v>7</v>
      </c>
      <c r="H11" s="29">
        <v>7</v>
      </c>
      <c r="I11" s="29">
        <v>0</v>
      </c>
      <c r="J11" s="29">
        <v>0</v>
      </c>
      <c r="K11" s="29">
        <v>0</v>
      </c>
      <c r="L11" s="29">
        <v>0</v>
      </c>
      <c r="M11" s="29">
        <v>420</v>
      </c>
    </row>
    <row r="12" spans="1:13" x14ac:dyDescent="0.15">
      <c r="A12" s="28">
        <v>26</v>
      </c>
      <c r="B12" s="29">
        <v>12</v>
      </c>
      <c r="C12" s="29">
        <v>34</v>
      </c>
      <c r="D12" s="29">
        <v>139</v>
      </c>
      <c r="E12" s="29">
        <v>58</v>
      </c>
      <c r="F12" s="29">
        <v>66</v>
      </c>
      <c r="G12" s="29">
        <v>8</v>
      </c>
      <c r="H12" s="29">
        <v>12</v>
      </c>
      <c r="I12" s="29">
        <v>2</v>
      </c>
      <c r="J12" s="29">
        <v>0</v>
      </c>
      <c r="K12" s="29">
        <v>0</v>
      </c>
      <c r="L12" s="29">
        <v>0</v>
      </c>
      <c r="M12" s="29">
        <v>331</v>
      </c>
    </row>
    <row r="13" spans="1:13" x14ac:dyDescent="0.15">
      <c r="A13" s="28">
        <v>27</v>
      </c>
      <c r="B13" s="29">
        <v>15</v>
      </c>
      <c r="C13" s="29">
        <v>24</v>
      </c>
      <c r="D13" s="29">
        <v>162</v>
      </c>
      <c r="E13" s="29">
        <v>71</v>
      </c>
      <c r="F13" s="29">
        <v>70</v>
      </c>
      <c r="G13" s="29">
        <v>17</v>
      </c>
      <c r="H13" s="29">
        <v>19</v>
      </c>
      <c r="I13" s="29">
        <v>4</v>
      </c>
      <c r="J13" s="29">
        <v>3</v>
      </c>
      <c r="K13" s="29">
        <v>0</v>
      </c>
      <c r="L13" s="29">
        <v>0</v>
      </c>
      <c r="M13" s="29">
        <v>385</v>
      </c>
    </row>
    <row r="14" spans="1:13" x14ac:dyDescent="0.15">
      <c r="A14" s="28">
        <v>28</v>
      </c>
      <c r="B14" s="29">
        <v>10</v>
      </c>
      <c r="C14" s="29">
        <v>9</v>
      </c>
      <c r="D14" s="29">
        <v>156</v>
      </c>
      <c r="E14" s="29">
        <v>52</v>
      </c>
      <c r="F14" s="29">
        <v>64</v>
      </c>
      <c r="G14" s="29">
        <v>24</v>
      </c>
      <c r="H14" s="29">
        <v>19</v>
      </c>
      <c r="I14" s="29">
        <v>5</v>
      </c>
      <c r="J14" s="29">
        <v>5</v>
      </c>
      <c r="K14" s="29">
        <v>0</v>
      </c>
      <c r="L14" s="29">
        <v>0</v>
      </c>
      <c r="M14" s="29">
        <v>344</v>
      </c>
    </row>
    <row r="15" spans="1:13" x14ac:dyDescent="0.15">
      <c r="A15" s="28">
        <v>29</v>
      </c>
      <c r="B15" s="29">
        <v>6</v>
      </c>
      <c r="C15" s="29">
        <v>15</v>
      </c>
      <c r="D15" s="29">
        <v>151</v>
      </c>
      <c r="E15" s="29">
        <v>33</v>
      </c>
      <c r="F15" s="29">
        <v>73</v>
      </c>
      <c r="G15" s="29">
        <v>15</v>
      </c>
      <c r="H15" s="29">
        <v>23</v>
      </c>
      <c r="I15" s="29">
        <v>5</v>
      </c>
      <c r="J15" s="29">
        <v>4</v>
      </c>
      <c r="K15" s="29">
        <v>0</v>
      </c>
      <c r="L15" s="29">
        <v>0</v>
      </c>
      <c r="M15" s="29">
        <v>325</v>
      </c>
    </row>
    <row r="16" spans="1:13" x14ac:dyDescent="0.15">
      <c r="A16" s="28">
        <v>30</v>
      </c>
      <c r="B16" s="29">
        <v>11</v>
      </c>
      <c r="C16" s="29">
        <v>13</v>
      </c>
      <c r="D16" s="29">
        <v>141</v>
      </c>
      <c r="E16" s="29">
        <v>47</v>
      </c>
      <c r="F16" s="29">
        <v>88</v>
      </c>
      <c r="G16" s="29">
        <v>11</v>
      </c>
      <c r="H16" s="29">
        <v>15</v>
      </c>
      <c r="I16" s="29">
        <v>4</v>
      </c>
      <c r="J16" s="29">
        <v>7</v>
      </c>
      <c r="K16" s="29">
        <v>1</v>
      </c>
      <c r="L16" s="29">
        <v>0</v>
      </c>
      <c r="M16" s="29">
        <v>338</v>
      </c>
    </row>
    <row r="17" spans="1:13" x14ac:dyDescent="0.15">
      <c r="A17" s="28">
        <v>31</v>
      </c>
      <c r="B17" s="29">
        <v>10</v>
      </c>
      <c r="C17" s="29">
        <v>18</v>
      </c>
      <c r="D17" s="29">
        <v>150</v>
      </c>
      <c r="E17" s="29">
        <v>75</v>
      </c>
      <c r="F17" s="29">
        <v>89</v>
      </c>
      <c r="G17" s="29">
        <v>17</v>
      </c>
      <c r="H17" s="29">
        <v>13</v>
      </c>
      <c r="I17" s="29">
        <v>2</v>
      </c>
      <c r="J17" s="29">
        <v>6</v>
      </c>
      <c r="K17" s="29">
        <v>1</v>
      </c>
      <c r="L17" s="29">
        <v>0</v>
      </c>
      <c r="M17" s="29">
        <v>381</v>
      </c>
    </row>
    <row r="18" spans="1:13" x14ac:dyDescent="0.15">
      <c r="A18" s="28">
        <v>32</v>
      </c>
      <c r="B18" s="29">
        <v>2</v>
      </c>
      <c r="C18" s="29">
        <v>18</v>
      </c>
      <c r="D18" s="29">
        <v>135</v>
      </c>
      <c r="E18" s="29">
        <v>84</v>
      </c>
      <c r="F18" s="29">
        <v>98</v>
      </c>
      <c r="G18" s="29">
        <v>30</v>
      </c>
      <c r="H18" s="29">
        <v>18</v>
      </c>
      <c r="I18" s="29">
        <v>4</v>
      </c>
      <c r="J18" s="29">
        <v>9</v>
      </c>
      <c r="K18" s="29">
        <v>0</v>
      </c>
      <c r="L18" s="29">
        <v>0</v>
      </c>
      <c r="M18" s="29">
        <v>398</v>
      </c>
    </row>
    <row r="19" spans="1:13" x14ac:dyDescent="0.15">
      <c r="A19" s="28">
        <v>33</v>
      </c>
      <c r="B19" s="29">
        <v>4</v>
      </c>
      <c r="C19" s="29">
        <v>10</v>
      </c>
      <c r="D19" s="29">
        <v>152</v>
      </c>
      <c r="E19" s="29">
        <v>85</v>
      </c>
      <c r="F19" s="29">
        <v>81</v>
      </c>
      <c r="G19" s="29">
        <v>16</v>
      </c>
      <c r="H19" s="29">
        <v>23</v>
      </c>
      <c r="I19" s="29">
        <v>2</v>
      </c>
      <c r="J19" s="29">
        <v>7</v>
      </c>
      <c r="K19" s="29">
        <v>1</v>
      </c>
      <c r="L19" s="29">
        <v>0</v>
      </c>
      <c r="M19" s="29">
        <v>381</v>
      </c>
    </row>
    <row r="20" spans="1:13" x14ac:dyDescent="0.15">
      <c r="A20" s="28">
        <v>34</v>
      </c>
      <c r="B20" s="29">
        <v>3</v>
      </c>
      <c r="C20" s="29">
        <v>9</v>
      </c>
      <c r="D20" s="29">
        <v>149</v>
      </c>
      <c r="E20" s="29">
        <v>95</v>
      </c>
      <c r="F20" s="29">
        <v>94</v>
      </c>
      <c r="G20" s="29">
        <v>18</v>
      </c>
      <c r="H20" s="29">
        <v>30</v>
      </c>
      <c r="I20" s="29">
        <v>7</v>
      </c>
      <c r="J20" s="29">
        <v>8</v>
      </c>
      <c r="K20" s="29">
        <v>0</v>
      </c>
      <c r="L20" s="29">
        <v>0</v>
      </c>
      <c r="M20" s="29">
        <v>413</v>
      </c>
    </row>
    <row r="21" spans="1:13" x14ac:dyDescent="0.15">
      <c r="A21" s="28">
        <v>35</v>
      </c>
      <c r="B21" s="29">
        <v>2</v>
      </c>
      <c r="C21" s="29">
        <v>8</v>
      </c>
      <c r="D21" s="29">
        <v>144</v>
      </c>
      <c r="E21" s="29">
        <v>100</v>
      </c>
      <c r="F21" s="29">
        <v>94</v>
      </c>
      <c r="G21" s="29">
        <v>33</v>
      </c>
      <c r="H21" s="29">
        <v>41</v>
      </c>
      <c r="I21" s="29">
        <v>8</v>
      </c>
      <c r="J21" s="29">
        <v>9</v>
      </c>
      <c r="K21" s="29">
        <v>0</v>
      </c>
      <c r="L21" s="29">
        <v>1</v>
      </c>
      <c r="M21" s="29">
        <v>440</v>
      </c>
    </row>
    <row r="22" spans="1:13" x14ac:dyDescent="0.15">
      <c r="A22" s="28">
        <v>36</v>
      </c>
      <c r="B22" s="29">
        <v>2</v>
      </c>
      <c r="C22" s="29">
        <v>6</v>
      </c>
      <c r="D22" s="29">
        <v>147</v>
      </c>
      <c r="E22" s="29">
        <v>125</v>
      </c>
      <c r="F22" s="29">
        <v>176</v>
      </c>
      <c r="G22" s="29">
        <v>63</v>
      </c>
      <c r="H22" s="29">
        <v>45</v>
      </c>
      <c r="I22" s="29">
        <v>9</v>
      </c>
      <c r="J22" s="29">
        <v>13</v>
      </c>
      <c r="K22" s="29">
        <v>3</v>
      </c>
      <c r="L22" s="29">
        <v>2</v>
      </c>
      <c r="M22" s="29">
        <v>591</v>
      </c>
    </row>
    <row r="23" spans="1:13" x14ac:dyDescent="0.15">
      <c r="A23" s="28">
        <v>37</v>
      </c>
      <c r="B23" s="29">
        <v>6</v>
      </c>
      <c r="C23" s="29">
        <v>9</v>
      </c>
      <c r="D23" s="29">
        <v>146</v>
      </c>
      <c r="E23" s="29">
        <v>131</v>
      </c>
      <c r="F23" s="29">
        <v>221</v>
      </c>
      <c r="G23" s="29">
        <v>72</v>
      </c>
      <c r="H23" s="29">
        <v>91</v>
      </c>
      <c r="I23" s="29">
        <v>10</v>
      </c>
      <c r="J23" s="29">
        <v>23</v>
      </c>
      <c r="K23" s="29">
        <v>3</v>
      </c>
      <c r="L23" s="29">
        <v>3</v>
      </c>
      <c r="M23" s="29">
        <v>715</v>
      </c>
    </row>
    <row r="24" spans="1:13" x14ac:dyDescent="0.15">
      <c r="A24" s="28">
        <v>38</v>
      </c>
      <c r="B24" s="29">
        <v>0</v>
      </c>
      <c r="C24" s="29">
        <v>11</v>
      </c>
      <c r="D24" s="29">
        <v>188</v>
      </c>
      <c r="E24" s="29">
        <v>187</v>
      </c>
      <c r="F24" s="29">
        <v>320</v>
      </c>
      <c r="G24" s="29">
        <v>115</v>
      </c>
      <c r="H24" s="29">
        <v>116</v>
      </c>
      <c r="I24" s="29">
        <v>15</v>
      </c>
      <c r="J24" s="29">
        <v>28</v>
      </c>
      <c r="K24" s="29">
        <v>5</v>
      </c>
      <c r="L24" s="29">
        <v>12</v>
      </c>
      <c r="M24" s="29">
        <v>997</v>
      </c>
    </row>
    <row r="25" spans="1:13" x14ac:dyDescent="0.15">
      <c r="A25" s="28">
        <v>39</v>
      </c>
      <c r="B25" s="29">
        <v>3</v>
      </c>
      <c r="C25" s="29">
        <v>5</v>
      </c>
      <c r="D25" s="29">
        <v>182</v>
      </c>
      <c r="E25" s="29">
        <v>160</v>
      </c>
      <c r="F25" s="29">
        <v>313</v>
      </c>
      <c r="G25" s="29">
        <v>67</v>
      </c>
      <c r="H25" s="29">
        <v>90</v>
      </c>
      <c r="I25" s="29">
        <v>14</v>
      </c>
      <c r="J25" s="29">
        <v>17</v>
      </c>
      <c r="K25" s="29">
        <v>4</v>
      </c>
      <c r="L25" s="29">
        <v>9</v>
      </c>
      <c r="M25" s="29">
        <v>864</v>
      </c>
    </row>
    <row r="26" spans="1:13" x14ac:dyDescent="0.15">
      <c r="A26" s="28">
        <v>40</v>
      </c>
      <c r="B26" s="29">
        <v>1</v>
      </c>
      <c r="C26" s="29">
        <v>6</v>
      </c>
      <c r="D26" s="29">
        <v>220</v>
      </c>
      <c r="E26" s="29">
        <v>169</v>
      </c>
      <c r="F26" s="29">
        <v>318</v>
      </c>
      <c r="G26" s="29">
        <v>57</v>
      </c>
      <c r="H26" s="29">
        <v>93</v>
      </c>
      <c r="I26" s="29">
        <v>16</v>
      </c>
      <c r="J26" s="29">
        <v>8</v>
      </c>
      <c r="K26" s="29">
        <v>3</v>
      </c>
      <c r="L26" s="29">
        <v>3</v>
      </c>
      <c r="M26" s="29">
        <v>894</v>
      </c>
    </row>
    <row r="27" spans="1:13" x14ac:dyDescent="0.15">
      <c r="A27" s="28">
        <v>41</v>
      </c>
      <c r="B27" s="29">
        <v>1</v>
      </c>
      <c r="C27" s="29">
        <v>11</v>
      </c>
      <c r="D27" s="29">
        <v>205</v>
      </c>
      <c r="E27" s="29">
        <v>142</v>
      </c>
      <c r="F27" s="29">
        <v>341</v>
      </c>
      <c r="G27" s="29">
        <v>63</v>
      </c>
      <c r="H27" s="29">
        <v>67</v>
      </c>
      <c r="I27" s="29">
        <v>11</v>
      </c>
      <c r="J27" s="29">
        <v>23</v>
      </c>
      <c r="K27" s="29">
        <v>2</v>
      </c>
      <c r="L27" s="29">
        <v>5</v>
      </c>
      <c r="M27" s="29">
        <v>871</v>
      </c>
    </row>
    <row r="28" spans="1:13" x14ac:dyDescent="0.15">
      <c r="A28" s="28">
        <v>42</v>
      </c>
      <c r="B28" s="29">
        <v>3</v>
      </c>
      <c r="C28" s="29">
        <v>6</v>
      </c>
      <c r="D28" s="29">
        <v>218</v>
      </c>
      <c r="E28" s="29">
        <v>181</v>
      </c>
      <c r="F28" s="29">
        <v>367</v>
      </c>
      <c r="G28" s="29">
        <v>77</v>
      </c>
      <c r="H28" s="29">
        <v>94</v>
      </c>
      <c r="I28" s="29">
        <v>9</v>
      </c>
      <c r="J28" s="29">
        <v>29</v>
      </c>
      <c r="K28" s="29">
        <v>4</v>
      </c>
      <c r="L28" s="29">
        <v>7</v>
      </c>
      <c r="M28" s="29">
        <v>995</v>
      </c>
    </row>
    <row r="29" spans="1:13" x14ac:dyDescent="0.15">
      <c r="A29" s="28">
        <v>43</v>
      </c>
      <c r="B29" s="29">
        <v>2</v>
      </c>
      <c r="C29" s="29">
        <v>5</v>
      </c>
      <c r="D29" s="29">
        <v>206</v>
      </c>
      <c r="E29" s="29">
        <v>177</v>
      </c>
      <c r="F29" s="29">
        <v>383</v>
      </c>
      <c r="G29" s="29">
        <v>103</v>
      </c>
      <c r="H29" s="29">
        <v>100</v>
      </c>
      <c r="I29" s="29">
        <v>16</v>
      </c>
      <c r="J29" s="29">
        <v>19</v>
      </c>
      <c r="K29" s="29">
        <v>2</v>
      </c>
      <c r="L29" s="29">
        <v>7</v>
      </c>
      <c r="M29" s="30">
        <v>1020</v>
      </c>
    </row>
    <row r="30" spans="1:13" x14ac:dyDescent="0.15">
      <c r="A30" s="28">
        <v>44</v>
      </c>
      <c r="B30" s="29">
        <v>6</v>
      </c>
      <c r="C30" s="29">
        <v>10</v>
      </c>
      <c r="D30" s="29">
        <v>187</v>
      </c>
      <c r="E30" s="29">
        <v>195</v>
      </c>
      <c r="F30" s="29">
        <v>456</v>
      </c>
      <c r="G30" s="29">
        <v>111</v>
      </c>
      <c r="H30" s="29">
        <v>142</v>
      </c>
      <c r="I30" s="29">
        <v>20</v>
      </c>
      <c r="J30" s="29">
        <v>29</v>
      </c>
      <c r="K30" s="29">
        <v>5</v>
      </c>
      <c r="L30" s="29">
        <v>2</v>
      </c>
      <c r="M30" s="30">
        <v>1163</v>
      </c>
    </row>
    <row r="31" spans="1:13" x14ac:dyDescent="0.15">
      <c r="A31" s="28">
        <v>45</v>
      </c>
      <c r="B31" s="29">
        <v>1</v>
      </c>
      <c r="C31" s="29">
        <v>6</v>
      </c>
      <c r="D31" s="29">
        <v>178</v>
      </c>
      <c r="E31" s="29">
        <v>161</v>
      </c>
      <c r="F31" s="29">
        <v>460</v>
      </c>
      <c r="G31" s="29">
        <v>119</v>
      </c>
      <c r="H31" s="29">
        <v>142</v>
      </c>
      <c r="I31" s="29">
        <v>37</v>
      </c>
      <c r="J31" s="29">
        <v>34</v>
      </c>
      <c r="K31" s="29">
        <v>3</v>
      </c>
      <c r="L31" s="29">
        <v>6</v>
      </c>
      <c r="M31" s="30">
        <v>1147</v>
      </c>
    </row>
    <row r="32" spans="1:13" x14ac:dyDescent="0.15">
      <c r="A32" s="28">
        <v>46</v>
      </c>
      <c r="B32" s="29">
        <v>1</v>
      </c>
      <c r="C32" s="29">
        <v>7</v>
      </c>
      <c r="D32" s="29">
        <v>169</v>
      </c>
      <c r="E32" s="29">
        <v>165</v>
      </c>
      <c r="F32" s="29">
        <v>489</v>
      </c>
      <c r="G32" s="29">
        <v>150</v>
      </c>
      <c r="H32" s="29">
        <v>131</v>
      </c>
      <c r="I32" s="29">
        <v>27</v>
      </c>
      <c r="J32" s="29">
        <v>23</v>
      </c>
      <c r="K32" s="29">
        <v>9</v>
      </c>
      <c r="L32" s="29">
        <v>7</v>
      </c>
      <c r="M32" s="30">
        <v>1178</v>
      </c>
    </row>
    <row r="33" spans="1:13" x14ac:dyDescent="0.15">
      <c r="A33" s="28">
        <v>47</v>
      </c>
      <c r="B33" s="29">
        <v>1</v>
      </c>
      <c r="C33" s="29">
        <v>7</v>
      </c>
      <c r="D33" s="29">
        <v>150</v>
      </c>
      <c r="E33" s="29">
        <v>154</v>
      </c>
      <c r="F33" s="29">
        <v>486</v>
      </c>
      <c r="G33" s="29">
        <v>141</v>
      </c>
      <c r="H33" s="29">
        <v>171</v>
      </c>
      <c r="I33" s="29">
        <v>29</v>
      </c>
      <c r="J33" s="29">
        <v>37</v>
      </c>
      <c r="K33" s="29">
        <v>1</v>
      </c>
      <c r="L33" s="29">
        <v>7</v>
      </c>
      <c r="M33" s="30">
        <v>1184</v>
      </c>
    </row>
    <row r="34" spans="1:13" x14ac:dyDescent="0.15">
      <c r="A34" s="28">
        <v>48</v>
      </c>
      <c r="B34" s="29">
        <v>0</v>
      </c>
      <c r="C34" s="29">
        <v>0</v>
      </c>
      <c r="D34" s="29">
        <v>101</v>
      </c>
      <c r="E34" s="29">
        <v>135</v>
      </c>
      <c r="F34" s="29">
        <v>431</v>
      </c>
      <c r="G34" s="29">
        <v>136</v>
      </c>
      <c r="H34" s="29">
        <v>163</v>
      </c>
      <c r="I34" s="29">
        <v>25</v>
      </c>
      <c r="J34" s="29">
        <v>26</v>
      </c>
      <c r="K34" s="29">
        <v>3</v>
      </c>
      <c r="L34" s="29">
        <v>8</v>
      </c>
      <c r="M34" s="30">
        <v>1028</v>
      </c>
    </row>
    <row r="35" spans="1:13" x14ac:dyDescent="0.15">
      <c r="A35" s="28"/>
      <c r="B35" s="31"/>
      <c r="C35" s="29"/>
      <c r="D35" s="29"/>
      <c r="E35" s="32"/>
      <c r="F35" s="29"/>
      <c r="G35" s="29"/>
      <c r="H35" s="32"/>
      <c r="I35" s="29"/>
      <c r="J35" s="29"/>
      <c r="K35" s="29"/>
      <c r="L35" s="29"/>
      <c r="M35" s="32"/>
    </row>
    <row r="36" spans="1:13" x14ac:dyDescent="0.15">
      <c r="A36" s="28"/>
      <c r="B36" s="92"/>
      <c r="C36" s="93"/>
      <c r="D36" s="93"/>
      <c r="E36" s="94"/>
      <c r="F36" s="29"/>
      <c r="G36" s="29"/>
      <c r="H36" s="29"/>
      <c r="I36" s="29"/>
      <c r="J36" s="29"/>
      <c r="K36" s="29"/>
      <c r="L36" s="29"/>
      <c r="M36" s="29"/>
    </row>
    <row r="37" spans="1:13" x14ac:dyDescent="0.15">
      <c r="A37" s="28"/>
      <c r="B37" s="92"/>
      <c r="C37" s="93"/>
      <c r="D37" s="93"/>
      <c r="E37" s="94"/>
      <c r="F37" s="29"/>
      <c r="G37" s="29"/>
      <c r="H37" s="29"/>
      <c r="I37" s="29"/>
      <c r="J37" s="29"/>
      <c r="K37" s="29"/>
      <c r="L37" s="29"/>
      <c r="M37" s="29"/>
    </row>
    <row r="38" spans="1:13" x14ac:dyDescent="0.15">
      <c r="A38" s="28">
        <v>49</v>
      </c>
      <c r="B38" s="83">
        <v>252</v>
      </c>
      <c r="C38" s="84"/>
      <c r="D38" s="84"/>
      <c r="E38" s="85"/>
      <c r="F38" s="29">
        <v>406</v>
      </c>
      <c r="G38" s="29">
        <v>115</v>
      </c>
      <c r="H38" s="29">
        <v>157</v>
      </c>
      <c r="I38" s="29">
        <v>30</v>
      </c>
      <c r="J38" s="29">
        <v>19</v>
      </c>
      <c r="K38" s="29">
        <v>0</v>
      </c>
      <c r="L38" s="29">
        <v>16</v>
      </c>
      <c r="M38" s="29">
        <v>995</v>
      </c>
    </row>
    <row r="39" spans="1:13" x14ac:dyDescent="0.15">
      <c r="A39" s="28">
        <v>50</v>
      </c>
      <c r="B39" s="83">
        <v>241</v>
      </c>
      <c r="C39" s="84"/>
      <c r="D39" s="84"/>
      <c r="E39" s="85"/>
      <c r="F39" s="29">
        <v>426</v>
      </c>
      <c r="G39" s="29">
        <v>109</v>
      </c>
      <c r="H39" s="29">
        <v>128</v>
      </c>
      <c r="I39" s="29">
        <v>17</v>
      </c>
      <c r="J39" s="29">
        <v>24</v>
      </c>
      <c r="K39" s="29">
        <v>6</v>
      </c>
      <c r="L39" s="29">
        <v>6</v>
      </c>
      <c r="M39" s="29">
        <v>957</v>
      </c>
    </row>
    <row r="40" spans="1:13" x14ac:dyDescent="0.15">
      <c r="A40" s="28">
        <v>51</v>
      </c>
      <c r="B40" s="83">
        <v>211</v>
      </c>
      <c r="C40" s="84"/>
      <c r="D40" s="84"/>
      <c r="E40" s="85"/>
      <c r="F40" s="29">
        <v>441</v>
      </c>
      <c r="G40" s="29">
        <v>111</v>
      </c>
      <c r="H40" s="29">
        <v>119</v>
      </c>
      <c r="I40" s="29">
        <v>27</v>
      </c>
      <c r="J40" s="29">
        <v>27</v>
      </c>
      <c r="K40" s="29">
        <v>1</v>
      </c>
      <c r="L40" s="29">
        <v>4</v>
      </c>
      <c r="M40" s="29">
        <v>941</v>
      </c>
    </row>
    <row r="41" spans="1:13" x14ac:dyDescent="0.15">
      <c r="A41" s="28">
        <v>52</v>
      </c>
      <c r="B41" s="83">
        <v>211</v>
      </c>
      <c r="C41" s="84"/>
      <c r="D41" s="84"/>
      <c r="E41" s="85"/>
      <c r="F41" s="29">
        <v>446</v>
      </c>
      <c r="G41" s="29">
        <v>124</v>
      </c>
      <c r="H41" s="29">
        <v>164</v>
      </c>
      <c r="I41" s="29">
        <v>29</v>
      </c>
      <c r="J41" s="29">
        <v>29</v>
      </c>
      <c r="K41" s="29">
        <v>5</v>
      </c>
      <c r="L41" s="29">
        <v>3</v>
      </c>
      <c r="M41" s="30">
        <v>1011</v>
      </c>
    </row>
    <row r="42" spans="1:13" x14ac:dyDescent="0.15">
      <c r="A42" s="28">
        <v>53</v>
      </c>
      <c r="B42" s="83">
        <v>179</v>
      </c>
      <c r="C42" s="84"/>
      <c r="D42" s="84"/>
      <c r="E42" s="85"/>
      <c r="F42" s="29">
        <v>365</v>
      </c>
      <c r="G42" s="29">
        <v>113</v>
      </c>
      <c r="H42" s="29">
        <v>158</v>
      </c>
      <c r="I42" s="29">
        <v>51</v>
      </c>
      <c r="J42" s="29">
        <v>26</v>
      </c>
      <c r="K42" s="29">
        <v>4</v>
      </c>
      <c r="L42" s="29">
        <v>2</v>
      </c>
      <c r="M42" s="29">
        <v>898</v>
      </c>
    </row>
    <row r="43" spans="1:13" x14ac:dyDescent="0.15">
      <c r="A43" s="28">
        <v>54</v>
      </c>
      <c r="B43" s="83">
        <v>177</v>
      </c>
      <c r="C43" s="84"/>
      <c r="D43" s="84"/>
      <c r="E43" s="85"/>
      <c r="F43" s="29">
        <v>265</v>
      </c>
      <c r="G43" s="29">
        <v>205</v>
      </c>
      <c r="H43" s="29">
        <v>153</v>
      </c>
      <c r="I43" s="29">
        <v>33</v>
      </c>
      <c r="J43" s="29">
        <v>28</v>
      </c>
      <c r="K43" s="29">
        <v>3</v>
      </c>
      <c r="L43" s="29">
        <v>7</v>
      </c>
      <c r="M43" s="29">
        <v>871</v>
      </c>
    </row>
    <row r="44" spans="1:13" x14ac:dyDescent="0.15">
      <c r="A44" s="28">
        <v>55</v>
      </c>
      <c r="B44" s="83">
        <v>192</v>
      </c>
      <c r="C44" s="84"/>
      <c r="D44" s="84"/>
      <c r="E44" s="85"/>
      <c r="F44" s="29">
        <v>433</v>
      </c>
      <c r="G44" s="29">
        <v>108</v>
      </c>
      <c r="H44" s="29">
        <v>158</v>
      </c>
      <c r="I44" s="29">
        <v>37</v>
      </c>
      <c r="J44" s="29">
        <v>22</v>
      </c>
      <c r="K44" s="29">
        <v>6</v>
      </c>
      <c r="L44" s="29">
        <v>5</v>
      </c>
      <c r="M44" s="29">
        <v>961</v>
      </c>
    </row>
    <row r="45" spans="1:13" x14ac:dyDescent="0.15">
      <c r="A45" s="28">
        <v>56</v>
      </c>
      <c r="B45" s="83">
        <v>173</v>
      </c>
      <c r="C45" s="84"/>
      <c r="D45" s="84"/>
      <c r="E45" s="85"/>
      <c r="F45" s="29">
        <v>424</v>
      </c>
      <c r="G45" s="29">
        <v>162</v>
      </c>
      <c r="H45" s="29">
        <v>198</v>
      </c>
      <c r="I45" s="29">
        <v>43</v>
      </c>
      <c r="J45" s="29">
        <v>36</v>
      </c>
      <c r="K45" s="29">
        <v>4</v>
      </c>
      <c r="L45" s="29">
        <v>4</v>
      </c>
      <c r="M45" s="30">
        <v>1044</v>
      </c>
    </row>
    <row r="46" spans="1:13" x14ac:dyDescent="0.15">
      <c r="A46" s="28">
        <v>57</v>
      </c>
      <c r="B46" s="83">
        <v>177</v>
      </c>
      <c r="C46" s="84"/>
      <c r="D46" s="84"/>
      <c r="E46" s="85"/>
      <c r="F46" s="29">
        <v>492</v>
      </c>
      <c r="G46" s="29">
        <v>144</v>
      </c>
      <c r="H46" s="29">
        <v>140</v>
      </c>
      <c r="I46" s="29">
        <v>40</v>
      </c>
      <c r="J46" s="29">
        <v>35</v>
      </c>
      <c r="K46" s="29">
        <v>4</v>
      </c>
      <c r="L46" s="29">
        <v>8</v>
      </c>
      <c r="M46" s="30">
        <v>1040</v>
      </c>
    </row>
    <row r="47" spans="1:13" x14ac:dyDescent="0.15">
      <c r="A47" s="28">
        <v>58</v>
      </c>
      <c r="B47" s="83">
        <v>157</v>
      </c>
      <c r="C47" s="84"/>
      <c r="D47" s="84"/>
      <c r="E47" s="85"/>
      <c r="F47" s="29">
        <v>432</v>
      </c>
      <c r="G47" s="29">
        <v>175</v>
      </c>
      <c r="H47" s="29">
        <v>184</v>
      </c>
      <c r="I47" s="29">
        <v>24</v>
      </c>
      <c r="J47" s="29">
        <v>30</v>
      </c>
      <c r="K47" s="29">
        <v>10</v>
      </c>
      <c r="L47" s="29">
        <v>8</v>
      </c>
      <c r="M47" s="30">
        <v>1020</v>
      </c>
    </row>
    <row r="48" spans="1:13" x14ac:dyDescent="0.15">
      <c r="A48" s="28">
        <v>59</v>
      </c>
      <c r="B48" s="83">
        <v>197</v>
      </c>
      <c r="C48" s="84"/>
      <c r="D48" s="84"/>
      <c r="E48" s="85"/>
      <c r="F48" s="29">
        <v>482</v>
      </c>
      <c r="G48" s="29">
        <v>177</v>
      </c>
      <c r="H48" s="29">
        <v>174</v>
      </c>
      <c r="I48" s="29">
        <v>19</v>
      </c>
      <c r="J48" s="29">
        <v>34</v>
      </c>
      <c r="K48" s="29">
        <v>6</v>
      </c>
      <c r="L48" s="29">
        <v>7</v>
      </c>
      <c r="M48" s="30">
        <v>1096</v>
      </c>
    </row>
    <row r="49" spans="1:13" x14ac:dyDescent="0.15">
      <c r="A49" s="28">
        <v>60</v>
      </c>
      <c r="B49" s="83">
        <v>203</v>
      </c>
      <c r="C49" s="84"/>
      <c r="D49" s="84"/>
      <c r="E49" s="85"/>
      <c r="F49" s="29">
        <v>440</v>
      </c>
      <c r="G49" s="29">
        <v>231</v>
      </c>
      <c r="H49" s="29">
        <v>162</v>
      </c>
      <c r="I49" s="29">
        <v>29</v>
      </c>
      <c r="J49" s="29">
        <v>33</v>
      </c>
      <c r="K49" s="29">
        <v>7</v>
      </c>
      <c r="L49" s="29">
        <v>8</v>
      </c>
      <c r="M49" s="30">
        <v>1113</v>
      </c>
    </row>
    <row r="50" spans="1:13" x14ac:dyDescent="0.15">
      <c r="A50" s="28">
        <v>61</v>
      </c>
      <c r="B50" s="83">
        <v>206</v>
      </c>
      <c r="C50" s="84"/>
      <c r="D50" s="84"/>
      <c r="E50" s="85"/>
      <c r="F50" s="29">
        <v>472</v>
      </c>
      <c r="G50" s="29">
        <v>213</v>
      </c>
      <c r="H50" s="29">
        <v>167</v>
      </c>
      <c r="I50" s="29">
        <v>37</v>
      </c>
      <c r="J50" s="29">
        <v>31</v>
      </c>
      <c r="K50" s="29">
        <v>12</v>
      </c>
      <c r="L50" s="29">
        <v>9</v>
      </c>
      <c r="M50" s="30">
        <v>1147</v>
      </c>
    </row>
    <row r="51" spans="1:13" x14ac:dyDescent="0.15">
      <c r="A51" s="28">
        <v>62</v>
      </c>
      <c r="B51" s="83">
        <v>174</v>
      </c>
      <c r="C51" s="84"/>
      <c r="D51" s="84"/>
      <c r="E51" s="85"/>
      <c r="F51" s="29">
        <v>491</v>
      </c>
      <c r="G51" s="29">
        <v>203</v>
      </c>
      <c r="H51" s="29">
        <v>226</v>
      </c>
      <c r="I51" s="29">
        <v>42</v>
      </c>
      <c r="J51" s="29">
        <v>51</v>
      </c>
      <c r="K51" s="29">
        <v>12</v>
      </c>
      <c r="L51" s="29">
        <v>16</v>
      </c>
      <c r="M51" s="30">
        <v>1215</v>
      </c>
    </row>
    <row r="52" spans="1:13" x14ac:dyDescent="0.15">
      <c r="A52" s="28">
        <v>63</v>
      </c>
      <c r="B52" s="83">
        <v>182</v>
      </c>
      <c r="C52" s="84"/>
      <c r="D52" s="84"/>
      <c r="E52" s="85"/>
      <c r="F52" s="29">
        <v>509</v>
      </c>
      <c r="G52" s="29">
        <v>250</v>
      </c>
      <c r="H52" s="29">
        <v>286</v>
      </c>
      <c r="I52" s="29">
        <v>33</v>
      </c>
      <c r="J52" s="29">
        <v>48</v>
      </c>
      <c r="K52" s="29">
        <v>18</v>
      </c>
      <c r="L52" s="29">
        <v>10</v>
      </c>
      <c r="M52" s="30">
        <v>1336</v>
      </c>
    </row>
    <row r="53" spans="1:13" x14ac:dyDescent="0.15">
      <c r="A53" s="28" t="s">
        <v>74</v>
      </c>
      <c r="B53" s="83">
        <v>165</v>
      </c>
      <c r="C53" s="84"/>
      <c r="D53" s="84"/>
      <c r="E53" s="85"/>
      <c r="F53" s="29">
        <v>551</v>
      </c>
      <c r="G53" s="29">
        <v>243</v>
      </c>
      <c r="H53" s="29">
        <v>347</v>
      </c>
      <c r="I53" s="29">
        <v>53</v>
      </c>
      <c r="J53" s="29">
        <v>51</v>
      </c>
      <c r="K53" s="29">
        <v>14</v>
      </c>
      <c r="L53" s="29">
        <v>26</v>
      </c>
      <c r="M53" s="30">
        <v>1450</v>
      </c>
    </row>
    <row r="54" spans="1:13" x14ac:dyDescent="0.15">
      <c r="A54" s="28">
        <v>2</v>
      </c>
      <c r="B54" s="83">
        <v>216</v>
      </c>
      <c r="C54" s="84"/>
      <c r="D54" s="84"/>
      <c r="E54" s="85"/>
      <c r="F54" s="29">
        <v>651</v>
      </c>
      <c r="G54" s="29">
        <v>270</v>
      </c>
      <c r="H54" s="29">
        <v>409</v>
      </c>
      <c r="I54" s="29">
        <v>74</v>
      </c>
      <c r="J54" s="29">
        <v>88</v>
      </c>
      <c r="K54" s="29">
        <v>15</v>
      </c>
      <c r="L54" s="29">
        <v>28</v>
      </c>
      <c r="M54" s="30">
        <v>1751</v>
      </c>
    </row>
    <row r="55" spans="1:13" x14ac:dyDescent="0.15">
      <c r="A55" s="28">
        <v>3</v>
      </c>
      <c r="B55" s="83">
        <v>250</v>
      </c>
      <c r="C55" s="84"/>
      <c r="D55" s="84"/>
      <c r="E55" s="85"/>
      <c r="F55" s="29">
        <v>854</v>
      </c>
      <c r="G55" s="29">
        <v>338</v>
      </c>
      <c r="H55" s="29">
        <v>422</v>
      </c>
      <c r="I55" s="29">
        <v>79</v>
      </c>
      <c r="J55" s="29">
        <v>101</v>
      </c>
      <c r="K55" s="29">
        <v>21</v>
      </c>
      <c r="L55" s="29">
        <v>26</v>
      </c>
      <c r="M55" s="30">
        <v>2091</v>
      </c>
    </row>
    <row r="56" spans="1:13" x14ac:dyDescent="0.15">
      <c r="A56" s="28">
        <v>4</v>
      </c>
      <c r="B56" s="83">
        <v>227</v>
      </c>
      <c r="C56" s="84"/>
      <c r="D56" s="84"/>
      <c r="E56" s="85"/>
      <c r="F56" s="29">
        <v>910</v>
      </c>
      <c r="G56" s="29">
        <v>286</v>
      </c>
      <c r="H56" s="29">
        <v>357</v>
      </c>
      <c r="I56" s="29">
        <v>79</v>
      </c>
      <c r="J56" s="29">
        <v>86</v>
      </c>
      <c r="K56" s="29">
        <v>23</v>
      </c>
      <c r="L56" s="29">
        <v>34</v>
      </c>
      <c r="M56" s="30">
        <v>2002</v>
      </c>
    </row>
    <row r="57" spans="1:13" x14ac:dyDescent="0.15">
      <c r="A57" s="28">
        <v>5</v>
      </c>
      <c r="B57" s="83">
        <v>225</v>
      </c>
      <c r="C57" s="84"/>
      <c r="D57" s="84"/>
      <c r="E57" s="85"/>
      <c r="F57" s="29">
        <v>898</v>
      </c>
      <c r="G57" s="29">
        <v>283</v>
      </c>
      <c r="H57" s="29">
        <v>327</v>
      </c>
      <c r="I57" s="29">
        <v>52</v>
      </c>
      <c r="J57" s="29">
        <v>87</v>
      </c>
      <c r="K57" s="29">
        <v>15</v>
      </c>
      <c r="L57" s="29">
        <v>30</v>
      </c>
      <c r="M57" s="30">
        <v>1917</v>
      </c>
    </row>
    <row r="58" spans="1:13" x14ac:dyDescent="0.15">
      <c r="A58" s="28">
        <v>6</v>
      </c>
      <c r="B58" s="83">
        <v>187</v>
      </c>
      <c r="C58" s="84"/>
      <c r="D58" s="84"/>
      <c r="E58" s="85"/>
      <c r="F58" s="29">
        <v>960</v>
      </c>
      <c r="G58" s="29">
        <v>297</v>
      </c>
      <c r="H58" s="29">
        <v>375</v>
      </c>
      <c r="I58" s="29">
        <v>57</v>
      </c>
      <c r="J58" s="29">
        <v>81</v>
      </c>
      <c r="K58" s="29">
        <v>14</v>
      </c>
      <c r="L58" s="29">
        <v>29</v>
      </c>
      <c r="M58" s="30">
        <v>2000</v>
      </c>
    </row>
    <row r="59" spans="1:13" x14ac:dyDescent="0.15">
      <c r="A59" s="28">
        <v>7</v>
      </c>
      <c r="B59" s="83">
        <v>276</v>
      </c>
      <c r="C59" s="84"/>
      <c r="D59" s="84"/>
      <c r="E59" s="85"/>
      <c r="F59" s="30">
        <v>1349</v>
      </c>
      <c r="G59" s="29">
        <v>341</v>
      </c>
      <c r="H59" s="29">
        <v>374</v>
      </c>
      <c r="I59" s="29">
        <v>56</v>
      </c>
      <c r="J59" s="29">
        <v>85</v>
      </c>
      <c r="K59" s="29">
        <v>14</v>
      </c>
      <c r="L59" s="29">
        <v>25</v>
      </c>
      <c r="M59" s="30">
        <v>2520</v>
      </c>
    </row>
    <row r="60" spans="1:13" x14ac:dyDescent="0.15">
      <c r="A60" s="28">
        <v>8</v>
      </c>
      <c r="B60" s="83">
        <v>107</v>
      </c>
      <c r="C60" s="84"/>
      <c r="D60" s="84"/>
      <c r="E60" s="85"/>
      <c r="F60" s="30">
        <v>1122</v>
      </c>
      <c r="G60" s="29">
        <v>414</v>
      </c>
      <c r="H60" s="29">
        <v>405</v>
      </c>
      <c r="I60" s="29">
        <v>74</v>
      </c>
      <c r="J60" s="29">
        <v>108</v>
      </c>
      <c r="K60" s="29">
        <v>16</v>
      </c>
      <c r="L60" s="29">
        <v>25</v>
      </c>
      <c r="M60" s="30">
        <v>2271</v>
      </c>
    </row>
    <row r="61" spans="1:13" x14ac:dyDescent="0.15">
      <c r="A61" s="28">
        <v>9</v>
      </c>
      <c r="B61" s="83">
        <v>110</v>
      </c>
      <c r="C61" s="84"/>
      <c r="D61" s="84"/>
      <c r="E61" s="85"/>
      <c r="F61" s="30">
        <v>1286</v>
      </c>
      <c r="G61" s="29">
        <v>303</v>
      </c>
      <c r="H61" s="29">
        <v>301</v>
      </c>
      <c r="I61" s="29">
        <v>40</v>
      </c>
      <c r="J61" s="29">
        <v>84</v>
      </c>
      <c r="K61" s="29">
        <v>24</v>
      </c>
      <c r="L61" s="29">
        <v>26</v>
      </c>
      <c r="M61" s="30">
        <v>2174</v>
      </c>
    </row>
    <row r="62" spans="1:13" x14ac:dyDescent="0.15">
      <c r="A62" s="28">
        <v>10</v>
      </c>
      <c r="B62" s="83">
        <v>100</v>
      </c>
      <c r="C62" s="84"/>
      <c r="D62" s="84"/>
      <c r="E62" s="85"/>
      <c r="F62" s="29">
        <v>860</v>
      </c>
      <c r="G62" s="29">
        <v>193</v>
      </c>
      <c r="H62" s="29">
        <v>214</v>
      </c>
      <c r="I62" s="29">
        <v>29</v>
      </c>
      <c r="J62" s="29">
        <v>52</v>
      </c>
      <c r="K62" s="29">
        <v>18</v>
      </c>
      <c r="L62" s="29">
        <v>48</v>
      </c>
      <c r="M62" s="30">
        <v>1514</v>
      </c>
    </row>
    <row r="63" spans="1:13" x14ac:dyDescent="0.15">
      <c r="A63" s="28">
        <v>11</v>
      </c>
      <c r="B63" s="83">
        <v>0</v>
      </c>
      <c r="C63" s="84"/>
      <c r="D63" s="84"/>
      <c r="E63" s="85"/>
      <c r="F63" s="29">
        <v>30</v>
      </c>
      <c r="G63" s="29">
        <v>22</v>
      </c>
      <c r="H63" s="29">
        <v>40</v>
      </c>
      <c r="I63" s="29">
        <v>7</v>
      </c>
      <c r="J63" s="29">
        <v>24</v>
      </c>
      <c r="K63" s="29">
        <v>12</v>
      </c>
      <c r="L63" s="29">
        <v>16</v>
      </c>
      <c r="M63" s="29">
        <v>151</v>
      </c>
    </row>
    <row r="64" spans="1:13" x14ac:dyDescent="0.15">
      <c r="A64" s="28">
        <v>12</v>
      </c>
      <c r="B64" s="83">
        <v>0</v>
      </c>
      <c r="C64" s="84"/>
      <c r="D64" s="84"/>
      <c r="E64" s="85"/>
      <c r="F64" s="29">
        <v>30</v>
      </c>
      <c r="G64" s="29">
        <v>11</v>
      </c>
      <c r="H64" s="29">
        <v>42</v>
      </c>
      <c r="I64" s="29">
        <v>10</v>
      </c>
      <c r="J64" s="29">
        <v>34</v>
      </c>
      <c r="K64" s="29">
        <v>15</v>
      </c>
      <c r="L64" s="29">
        <v>28</v>
      </c>
      <c r="M64" s="29">
        <v>170</v>
      </c>
    </row>
    <row r="65" spans="1:13" x14ac:dyDescent="0.15">
      <c r="A65" s="28">
        <v>13</v>
      </c>
      <c r="B65" s="83">
        <v>0</v>
      </c>
      <c r="C65" s="84"/>
      <c r="D65" s="84"/>
      <c r="E65" s="85"/>
      <c r="F65" s="29">
        <v>12</v>
      </c>
      <c r="G65" s="29">
        <v>16</v>
      </c>
      <c r="H65" s="29">
        <v>42</v>
      </c>
      <c r="I65" s="29">
        <v>10</v>
      </c>
      <c r="J65" s="29">
        <v>28</v>
      </c>
      <c r="K65" s="29">
        <v>4</v>
      </c>
      <c r="L65" s="29">
        <v>15</v>
      </c>
      <c r="M65" s="29">
        <v>127</v>
      </c>
    </row>
    <row r="66" spans="1:13" x14ac:dyDescent="0.15">
      <c r="A66" s="28">
        <v>14</v>
      </c>
      <c r="B66" s="83">
        <v>0</v>
      </c>
      <c r="C66" s="84"/>
      <c r="D66" s="84"/>
      <c r="E66" s="85"/>
      <c r="F66" s="29">
        <v>16</v>
      </c>
      <c r="G66" s="29">
        <v>17</v>
      </c>
      <c r="H66" s="29">
        <v>24</v>
      </c>
      <c r="I66" s="29">
        <v>5</v>
      </c>
      <c r="J66" s="29">
        <v>26</v>
      </c>
      <c r="K66" s="29">
        <v>4</v>
      </c>
      <c r="L66" s="29">
        <v>20</v>
      </c>
      <c r="M66" s="29">
        <v>112</v>
      </c>
    </row>
    <row r="67" spans="1:13" x14ac:dyDescent="0.15">
      <c r="A67" s="28">
        <v>15</v>
      </c>
      <c r="B67" s="83">
        <v>0</v>
      </c>
      <c r="C67" s="84"/>
      <c r="D67" s="84"/>
      <c r="E67" s="85"/>
      <c r="F67" s="29">
        <v>17</v>
      </c>
      <c r="G67" s="29">
        <v>17</v>
      </c>
      <c r="H67" s="29">
        <v>41</v>
      </c>
      <c r="I67" s="29">
        <v>4</v>
      </c>
      <c r="J67" s="29">
        <v>15</v>
      </c>
      <c r="K67" s="29">
        <v>3</v>
      </c>
      <c r="L67" s="29">
        <v>6</v>
      </c>
      <c r="M67" s="29">
        <v>103</v>
      </c>
    </row>
    <row r="68" spans="1:13" x14ac:dyDescent="0.15">
      <c r="A68" s="28">
        <v>16</v>
      </c>
      <c r="B68" s="83">
        <v>0</v>
      </c>
      <c r="C68" s="84"/>
      <c r="D68" s="84"/>
      <c r="E68" s="85"/>
      <c r="F68" s="29">
        <v>11</v>
      </c>
      <c r="G68" s="29">
        <v>6</v>
      </c>
      <c r="H68" s="29">
        <v>18</v>
      </c>
      <c r="I68" s="29">
        <v>7</v>
      </c>
      <c r="J68" s="29">
        <v>14</v>
      </c>
      <c r="K68" s="29">
        <v>5</v>
      </c>
      <c r="L68" s="29">
        <v>9</v>
      </c>
      <c r="M68" s="29">
        <v>70</v>
      </c>
    </row>
    <row r="69" spans="1:13" x14ac:dyDescent="0.15">
      <c r="A69" s="28">
        <v>17</v>
      </c>
      <c r="B69" s="83">
        <v>0</v>
      </c>
      <c r="C69" s="84"/>
      <c r="D69" s="84"/>
      <c r="E69" s="85"/>
      <c r="F69" s="29">
        <v>19</v>
      </c>
      <c r="G69" s="29">
        <v>8</v>
      </c>
      <c r="H69" s="29">
        <v>19</v>
      </c>
      <c r="I69" s="29">
        <v>7</v>
      </c>
      <c r="J69" s="29">
        <v>17</v>
      </c>
      <c r="K69" s="29">
        <v>5</v>
      </c>
      <c r="L69" s="29">
        <v>13</v>
      </c>
      <c r="M69" s="29">
        <v>88</v>
      </c>
    </row>
    <row r="70" spans="1:13" x14ac:dyDescent="0.15">
      <c r="A70" s="28">
        <v>18</v>
      </c>
      <c r="B70" s="83">
        <v>0</v>
      </c>
      <c r="C70" s="84"/>
      <c r="D70" s="84"/>
      <c r="E70" s="85"/>
      <c r="F70" s="29">
        <v>13</v>
      </c>
      <c r="G70" s="29">
        <v>11</v>
      </c>
      <c r="H70" s="29">
        <v>28</v>
      </c>
      <c r="I70" s="29">
        <v>0</v>
      </c>
      <c r="J70" s="29">
        <v>10</v>
      </c>
      <c r="K70" s="29">
        <v>4</v>
      </c>
      <c r="L70" s="29">
        <v>8</v>
      </c>
      <c r="M70" s="29">
        <v>74</v>
      </c>
    </row>
    <row r="71" spans="1:13" x14ac:dyDescent="0.15">
      <c r="A71" s="28">
        <v>19</v>
      </c>
      <c r="B71" s="83">
        <v>0</v>
      </c>
      <c r="C71" s="84"/>
      <c r="D71" s="84"/>
      <c r="E71" s="85"/>
      <c r="F71" s="29">
        <v>11</v>
      </c>
      <c r="G71" s="29">
        <v>7</v>
      </c>
      <c r="H71" s="29">
        <v>25</v>
      </c>
      <c r="I71" s="29">
        <v>4</v>
      </c>
      <c r="J71" s="29">
        <v>22</v>
      </c>
      <c r="K71" s="29">
        <v>0</v>
      </c>
      <c r="L71" s="29">
        <v>7</v>
      </c>
      <c r="M71" s="29">
        <v>76</v>
      </c>
    </row>
    <row r="72" spans="1:13" x14ac:dyDescent="0.15">
      <c r="A72" s="28">
        <v>20</v>
      </c>
      <c r="B72" s="83">
        <v>1</v>
      </c>
      <c r="C72" s="84"/>
      <c r="D72" s="84"/>
      <c r="E72" s="85"/>
      <c r="F72" s="29">
        <v>5</v>
      </c>
      <c r="G72" s="29">
        <v>11</v>
      </c>
      <c r="H72" s="29">
        <v>18</v>
      </c>
      <c r="I72" s="29">
        <v>8</v>
      </c>
      <c r="J72" s="29">
        <v>19</v>
      </c>
      <c r="K72" s="29">
        <v>1</v>
      </c>
      <c r="L72" s="29">
        <v>6</v>
      </c>
      <c r="M72" s="29">
        <v>69</v>
      </c>
    </row>
    <row r="73" spans="1:13" x14ac:dyDescent="0.15">
      <c r="A73" s="28">
        <v>21</v>
      </c>
      <c r="B73" s="83">
        <v>0</v>
      </c>
      <c r="C73" s="84"/>
      <c r="D73" s="84"/>
      <c r="E73" s="85"/>
      <c r="F73" s="29">
        <v>8</v>
      </c>
      <c r="G73" s="29">
        <v>8</v>
      </c>
      <c r="H73" s="29">
        <v>16</v>
      </c>
      <c r="I73" s="29">
        <v>2</v>
      </c>
      <c r="J73" s="29">
        <v>9</v>
      </c>
      <c r="K73" s="29">
        <v>2</v>
      </c>
      <c r="L73" s="29">
        <v>3</v>
      </c>
      <c r="M73" s="29">
        <v>48</v>
      </c>
    </row>
    <row r="74" spans="1:13" x14ac:dyDescent="0.15">
      <c r="A74" s="28">
        <v>22</v>
      </c>
      <c r="B74" s="83">
        <v>0</v>
      </c>
      <c r="C74" s="84"/>
      <c r="D74" s="84"/>
      <c r="E74" s="85"/>
      <c r="F74" s="29">
        <v>1</v>
      </c>
      <c r="G74" s="29">
        <v>2</v>
      </c>
      <c r="H74" s="29">
        <v>1</v>
      </c>
      <c r="I74" s="29">
        <v>0</v>
      </c>
      <c r="J74" s="29">
        <v>3</v>
      </c>
      <c r="K74" s="29">
        <v>1</v>
      </c>
      <c r="L74" s="29">
        <v>3</v>
      </c>
      <c r="M74" s="29">
        <v>11</v>
      </c>
    </row>
    <row r="75" spans="1:13" x14ac:dyDescent="0.15">
      <c r="A75" s="28">
        <v>23</v>
      </c>
      <c r="B75" s="83">
        <v>0</v>
      </c>
      <c r="C75" s="84"/>
      <c r="D75" s="84"/>
      <c r="E75" s="85"/>
      <c r="F75" s="29">
        <v>1</v>
      </c>
      <c r="G75" s="29">
        <v>2</v>
      </c>
      <c r="H75" s="29">
        <v>7</v>
      </c>
      <c r="I75" s="29">
        <v>0</v>
      </c>
      <c r="J75" s="29">
        <v>1</v>
      </c>
      <c r="K75" s="29">
        <v>1</v>
      </c>
      <c r="L75" s="29">
        <v>3</v>
      </c>
      <c r="M75" s="29">
        <v>15</v>
      </c>
    </row>
    <row r="76" spans="1:13" x14ac:dyDescent="0.15">
      <c r="A76" s="28">
        <v>24</v>
      </c>
      <c r="B76" s="83">
        <v>0</v>
      </c>
      <c r="C76" s="84"/>
      <c r="D76" s="84"/>
      <c r="E76" s="85"/>
      <c r="F76" s="29">
        <v>1</v>
      </c>
      <c r="G76" s="29">
        <v>1</v>
      </c>
      <c r="H76" s="29">
        <v>3</v>
      </c>
      <c r="I76" s="29">
        <v>0</v>
      </c>
      <c r="J76" s="29">
        <v>5</v>
      </c>
      <c r="K76" s="29">
        <v>0</v>
      </c>
      <c r="L76" s="29">
        <v>4</v>
      </c>
      <c r="M76" s="29">
        <v>14</v>
      </c>
    </row>
    <row r="77" spans="1:13" s="34" customFormat="1" x14ac:dyDescent="0.15">
      <c r="A77" s="28">
        <v>25</v>
      </c>
      <c r="B77" s="83">
        <v>0</v>
      </c>
      <c r="C77" s="84"/>
      <c r="D77" s="84"/>
      <c r="E77" s="85"/>
      <c r="F77" s="29">
        <v>0</v>
      </c>
      <c r="G77" s="29">
        <v>1</v>
      </c>
      <c r="H77" s="29">
        <v>3</v>
      </c>
      <c r="I77" s="29">
        <v>0</v>
      </c>
      <c r="J77" s="29">
        <v>0</v>
      </c>
      <c r="K77" s="29">
        <v>0</v>
      </c>
      <c r="L77" s="29">
        <v>3</v>
      </c>
      <c r="M77" s="29">
        <v>8</v>
      </c>
    </row>
    <row r="78" spans="1:13" s="34" customFormat="1" x14ac:dyDescent="0.15">
      <c r="A78" s="28">
        <v>26</v>
      </c>
      <c r="B78" s="83">
        <v>3</v>
      </c>
      <c r="C78" s="84"/>
      <c r="D78" s="84"/>
      <c r="E78" s="85"/>
      <c r="F78" s="29">
        <v>0</v>
      </c>
      <c r="G78" s="29">
        <v>3</v>
      </c>
      <c r="H78" s="29">
        <v>0</v>
      </c>
      <c r="I78" s="29">
        <v>0</v>
      </c>
      <c r="J78" s="29">
        <v>2</v>
      </c>
      <c r="K78" s="29">
        <v>0</v>
      </c>
      <c r="L78" s="29">
        <v>3</v>
      </c>
      <c r="M78" s="29">
        <v>12</v>
      </c>
    </row>
    <row r="79" spans="1:13" x14ac:dyDescent="0.15">
      <c r="A79" s="28">
        <v>27</v>
      </c>
      <c r="B79" s="83">
        <v>0</v>
      </c>
      <c r="C79" s="84"/>
      <c r="D79" s="84"/>
      <c r="E79" s="85"/>
      <c r="F79" s="29">
        <v>1</v>
      </c>
      <c r="G79" s="29">
        <v>0</v>
      </c>
      <c r="H79" s="29">
        <v>2</v>
      </c>
      <c r="I79" s="29">
        <v>1</v>
      </c>
      <c r="J79" s="29">
        <v>5</v>
      </c>
      <c r="K79" s="29">
        <v>1</v>
      </c>
      <c r="L79" s="29">
        <v>8</v>
      </c>
      <c r="M79" s="29">
        <v>23</v>
      </c>
    </row>
    <row r="80" spans="1:13" x14ac:dyDescent="0.15">
      <c r="A80" s="28">
        <v>28</v>
      </c>
      <c r="B80" s="83">
        <v>2</v>
      </c>
      <c r="C80" s="84"/>
      <c r="D80" s="84"/>
      <c r="E80" s="85"/>
      <c r="F80" s="33">
        <v>0</v>
      </c>
      <c r="G80" s="33">
        <v>0</v>
      </c>
      <c r="H80" s="33">
        <v>4</v>
      </c>
      <c r="I80" s="33">
        <v>0</v>
      </c>
      <c r="J80" s="33">
        <v>4</v>
      </c>
      <c r="K80" s="33">
        <v>1</v>
      </c>
      <c r="L80" s="33">
        <v>13</v>
      </c>
      <c r="M80" s="33">
        <v>26</v>
      </c>
    </row>
    <row r="81" spans="1:13" ht="14.25" thickBot="1" x14ac:dyDescent="0.2">
      <c r="A81" s="35">
        <v>29</v>
      </c>
      <c r="B81" s="86">
        <v>1</v>
      </c>
      <c r="C81" s="87"/>
      <c r="D81" s="87"/>
      <c r="E81" s="88"/>
      <c r="F81" s="36">
        <v>0</v>
      </c>
      <c r="G81" s="36">
        <v>1</v>
      </c>
      <c r="H81" s="36">
        <v>3</v>
      </c>
      <c r="I81" s="36">
        <v>0</v>
      </c>
      <c r="J81" s="36">
        <v>0</v>
      </c>
      <c r="K81" s="36">
        <v>0</v>
      </c>
      <c r="L81" s="36">
        <v>4</v>
      </c>
      <c r="M81" s="36">
        <v>9</v>
      </c>
    </row>
    <row r="82" spans="1:13" x14ac:dyDescent="0.15">
      <c r="A82" s="82" t="s">
        <v>75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1:13" x14ac:dyDescent="0.15">
      <c r="A83" s="82" t="s">
        <v>76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1:13" x14ac:dyDescent="0.15">
      <c r="A84" s="82" t="s">
        <v>77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5" spans="1:13" x14ac:dyDescent="0.15">
      <c r="A85" s="82" t="s">
        <v>78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</row>
    <row r="86" spans="1:13" x14ac:dyDescent="0.15">
      <c r="A86" s="82" t="s">
        <v>79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1:13" x14ac:dyDescent="0.15">
      <c r="A87" s="82" t="s">
        <v>80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</row>
    <row r="88" spans="1:13" x14ac:dyDescent="0.15">
      <c r="A88" s="82" t="s">
        <v>81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</row>
  </sheetData>
  <mergeCells count="54">
    <mergeCell ref="B46:E46"/>
    <mergeCell ref="M1:M7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58:E58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70:E70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A83:M83"/>
    <mergeCell ref="B71:E71"/>
    <mergeCell ref="B72:E72"/>
    <mergeCell ref="B73:E73"/>
    <mergeCell ref="B74:E74"/>
    <mergeCell ref="B75:E75"/>
    <mergeCell ref="B76:E76"/>
    <mergeCell ref="B81:E81"/>
    <mergeCell ref="B77:E77"/>
    <mergeCell ref="B78:E78"/>
    <mergeCell ref="B79:E79"/>
    <mergeCell ref="B80:E80"/>
    <mergeCell ref="A82:M82"/>
    <mergeCell ref="A84:M84"/>
    <mergeCell ref="A85:M85"/>
    <mergeCell ref="A86:M86"/>
    <mergeCell ref="A87:M87"/>
    <mergeCell ref="A88:M88"/>
  </mergeCells>
  <phoneticPr fontId="1"/>
  <pageMargins left="0.7" right="0.7" top="0.75" bottom="0.75" header="0.3" footer="0.3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sqref="A1:XFD1048576"/>
    </sheetView>
  </sheetViews>
  <sheetFormatPr defaultColWidth="9.625" defaultRowHeight="13.5" x14ac:dyDescent="0.15"/>
  <sheetData>
    <row r="1" spans="1:10" x14ac:dyDescent="0.15">
      <c r="A1" s="9" t="s">
        <v>42</v>
      </c>
      <c r="B1" s="79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79" t="s">
        <v>50</v>
      </c>
      <c r="J1" s="79" t="s">
        <v>51</v>
      </c>
    </row>
    <row r="2" spans="1:10" ht="14.25" thickBot="1" x14ac:dyDescent="0.2">
      <c r="A2" s="11" t="s">
        <v>52</v>
      </c>
      <c r="B2" s="80"/>
      <c r="C2" s="12" t="s">
        <v>53</v>
      </c>
      <c r="D2" s="12" t="s">
        <v>54</v>
      </c>
      <c r="E2" s="12" t="s">
        <v>55</v>
      </c>
      <c r="F2" s="12" t="s">
        <v>56</v>
      </c>
      <c r="G2" s="12" t="s">
        <v>57</v>
      </c>
      <c r="H2" s="12" t="s">
        <v>58</v>
      </c>
      <c r="I2" s="80"/>
      <c r="J2" s="80"/>
    </row>
    <row r="3" spans="1:10" ht="14.25" thickBot="1" x14ac:dyDescent="0.2">
      <c r="A3" s="13">
        <v>16</v>
      </c>
      <c r="B3" s="14">
        <v>0</v>
      </c>
      <c r="C3" s="15">
        <v>0</v>
      </c>
      <c r="D3" s="15">
        <v>0</v>
      </c>
      <c r="E3" s="15">
        <v>3</v>
      </c>
      <c r="F3" s="15">
        <v>0</v>
      </c>
      <c r="G3" s="15">
        <v>2</v>
      </c>
      <c r="H3" s="15">
        <v>1</v>
      </c>
      <c r="I3" s="15">
        <v>0</v>
      </c>
      <c r="J3" s="15">
        <v>6</v>
      </c>
    </row>
    <row r="4" spans="1:10" ht="14.25" thickBot="1" x14ac:dyDescent="0.2">
      <c r="A4" s="13">
        <v>17</v>
      </c>
      <c r="B4" s="14">
        <v>0</v>
      </c>
      <c r="C4" s="15">
        <v>0</v>
      </c>
      <c r="D4" s="15">
        <v>0</v>
      </c>
      <c r="E4" s="15">
        <v>1</v>
      </c>
      <c r="F4" s="15">
        <v>0</v>
      </c>
      <c r="G4" s="15">
        <v>0</v>
      </c>
      <c r="H4" s="15">
        <v>1</v>
      </c>
      <c r="I4" s="15">
        <v>0</v>
      </c>
      <c r="J4" s="15">
        <v>2</v>
      </c>
    </row>
    <row r="5" spans="1:10" ht="14.25" thickBot="1" x14ac:dyDescent="0.2">
      <c r="A5" s="13">
        <v>18</v>
      </c>
      <c r="B5" s="14">
        <v>0</v>
      </c>
      <c r="C5" s="15">
        <v>0</v>
      </c>
      <c r="D5" s="15">
        <v>1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1</v>
      </c>
    </row>
    <row r="6" spans="1:10" ht="14.25" thickBot="1" x14ac:dyDescent="0.2">
      <c r="A6" s="13">
        <v>19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ht="14.25" thickBot="1" x14ac:dyDescent="0.2">
      <c r="A7" s="13">
        <v>20</v>
      </c>
      <c r="B7" s="14">
        <v>0</v>
      </c>
      <c r="C7" s="15">
        <v>0</v>
      </c>
      <c r="D7" s="15">
        <v>0</v>
      </c>
      <c r="E7" s="15">
        <v>1</v>
      </c>
      <c r="F7" s="15">
        <v>1</v>
      </c>
      <c r="G7" s="15">
        <v>0</v>
      </c>
      <c r="H7" s="15">
        <v>0</v>
      </c>
      <c r="I7" s="15">
        <v>0</v>
      </c>
      <c r="J7" s="15">
        <v>2</v>
      </c>
    </row>
    <row r="8" spans="1:10" ht="14.25" thickBot="1" x14ac:dyDescent="0.2">
      <c r="A8" s="13">
        <v>21</v>
      </c>
      <c r="B8" s="14">
        <v>0</v>
      </c>
      <c r="C8" s="15">
        <v>0</v>
      </c>
      <c r="D8" s="15">
        <v>0</v>
      </c>
      <c r="E8" s="15">
        <v>1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</row>
    <row r="9" spans="1:10" ht="14.25" thickBot="1" x14ac:dyDescent="0.2">
      <c r="A9" s="13">
        <v>22</v>
      </c>
      <c r="B9" s="14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ht="14.25" thickBot="1" x14ac:dyDescent="0.2">
      <c r="A10" s="13">
        <v>23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ht="14.25" thickBot="1" x14ac:dyDescent="0.2">
      <c r="A11" s="13">
        <v>24</v>
      </c>
      <c r="B11" s="14">
        <v>0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</row>
    <row r="12" spans="1:10" ht="14.25" thickBot="1" x14ac:dyDescent="0.2">
      <c r="A12" s="13">
        <v>25</v>
      </c>
      <c r="B12" s="14">
        <v>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1</v>
      </c>
    </row>
    <row r="13" spans="1:10" ht="14.25" thickBot="1" x14ac:dyDescent="0.2">
      <c r="A13" s="13">
        <v>26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14.25" thickBot="1" x14ac:dyDescent="0.2">
      <c r="A14" s="13">
        <v>27</v>
      </c>
      <c r="B14" s="14">
        <v>0</v>
      </c>
      <c r="C14" s="15">
        <v>1</v>
      </c>
      <c r="D14" s="15">
        <v>0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2</v>
      </c>
    </row>
    <row r="15" spans="1:10" ht="14.25" thickBot="1" x14ac:dyDescent="0.2">
      <c r="A15" s="13">
        <v>28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4.25" thickBot="1" x14ac:dyDescent="0.2">
      <c r="A16" s="13">
        <v>29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x14ac:dyDescent="0.15">
      <c r="A17" s="81" t="s">
        <v>82</v>
      </c>
      <c r="B17" s="81"/>
      <c r="C17" s="81"/>
      <c r="D17" s="81"/>
      <c r="E17" s="81"/>
      <c r="F17" s="81"/>
      <c r="G17" s="81"/>
      <c r="H17" s="81"/>
      <c r="I17" s="81"/>
      <c r="J17" s="81"/>
    </row>
  </sheetData>
  <mergeCells count="4">
    <mergeCell ref="B1:B2"/>
    <mergeCell ref="I1:I2"/>
    <mergeCell ref="J1:J2"/>
    <mergeCell ref="A17:J17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sqref="A1:XFD1048576"/>
    </sheetView>
  </sheetViews>
  <sheetFormatPr defaultColWidth="9.625" defaultRowHeight="13.5" x14ac:dyDescent="0.15"/>
  <sheetData>
    <row r="1" spans="1:10" x14ac:dyDescent="0.15">
      <c r="A1" s="9" t="s">
        <v>42</v>
      </c>
      <c r="B1" s="79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79" t="s">
        <v>50</v>
      </c>
      <c r="J1" s="79" t="s">
        <v>51</v>
      </c>
    </row>
    <row r="2" spans="1:10" ht="14.25" thickBot="1" x14ac:dyDescent="0.2">
      <c r="A2" s="11" t="s">
        <v>52</v>
      </c>
      <c r="B2" s="80"/>
      <c r="C2" s="12" t="s">
        <v>53</v>
      </c>
      <c r="D2" s="12" t="s">
        <v>54</v>
      </c>
      <c r="E2" s="12" t="s">
        <v>55</v>
      </c>
      <c r="F2" s="12" t="s">
        <v>56</v>
      </c>
      <c r="G2" s="12" t="s">
        <v>57</v>
      </c>
      <c r="H2" s="12" t="s">
        <v>58</v>
      </c>
      <c r="I2" s="80"/>
      <c r="J2" s="80"/>
    </row>
    <row r="3" spans="1:10" ht="14.25" thickBot="1" x14ac:dyDescent="0.2">
      <c r="A3" s="13">
        <v>16</v>
      </c>
      <c r="B3" s="15">
        <v>0</v>
      </c>
      <c r="C3" s="15">
        <v>1</v>
      </c>
      <c r="D3" s="15">
        <v>2</v>
      </c>
      <c r="E3" s="15">
        <v>7</v>
      </c>
      <c r="F3" s="15">
        <v>1</v>
      </c>
      <c r="G3" s="15">
        <v>3</v>
      </c>
      <c r="H3" s="15">
        <v>0</v>
      </c>
      <c r="I3" s="15">
        <v>3</v>
      </c>
      <c r="J3" s="15">
        <v>17</v>
      </c>
    </row>
    <row r="4" spans="1:10" ht="14.25" thickBot="1" x14ac:dyDescent="0.2">
      <c r="A4" s="13">
        <v>17</v>
      </c>
      <c r="B4" s="15">
        <v>0</v>
      </c>
      <c r="C4" s="15">
        <v>3</v>
      </c>
      <c r="D4" s="15">
        <v>1</v>
      </c>
      <c r="E4" s="15">
        <v>2</v>
      </c>
      <c r="F4" s="15">
        <v>2</v>
      </c>
      <c r="G4" s="15">
        <v>6</v>
      </c>
      <c r="H4" s="15">
        <v>1</v>
      </c>
      <c r="I4" s="15">
        <v>0</v>
      </c>
      <c r="J4" s="15">
        <v>15</v>
      </c>
    </row>
    <row r="5" spans="1:10" ht="14.25" thickBot="1" x14ac:dyDescent="0.2">
      <c r="A5" s="13">
        <v>18</v>
      </c>
      <c r="B5" s="15">
        <v>0</v>
      </c>
      <c r="C5" s="15">
        <v>3</v>
      </c>
      <c r="D5" s="15">
        <v>2</v>
      </c>
      <c r="E5" s="15">
        <v>4</v>
      </c>
      <c r="F5" s="15">
        <v>1</v>
      </c>
      <c r="G5" s="15">
        <v>2</v>
      </c>
      <c r="H5" s="15">
        <v>2</v>
      </c>
      <c r="I5" s="15">
        <v>4</v>
      </c>
      <c r="J5" s="15">
        <v>18</v>
      </c>
    </row>
    <row r="6" spans="1:10" ht="14.25" thickBot="1" x14ac:dyDescent="0.2">
      <c r="A6" s="13">
        <v>19</v>
      </c>
      <c r="B6" s="15">
        <v>8</v>
      </c>
      <c r="C6" s="15">
        <v>5</v>
      </c>
      <c r="D6" s="15">
        <v>6</v>
      </c>
      <c r="E6" s="15">
        <v>5</v>
      </c>
      <c r="F6" s="15">
        <v>2</v>
      </c>
      <c r="G6" s="15">
        <v>3</v>
      </c>
      <c r="H6" s="15">
        <v>2</v>
      </c>
      <c r="I6" s="15">
        <v>2</v>
      </c>
      <c r="J6" s="15">
        <v>33</v>
      </c>
    </row>
    <row r="7" spans="1:10" ht="14.25" thickBot="1" x14ac:dyDescent="0.2">
      <c r="A7" s="13">
        <v>20</v>
      </c>
      <c r="B7" s="15">
        <v>2</v>
      </c>
      <c r="C7" s="15">
        <v>4</v>
      </c>
      <c r="D7" s="15">
        <v>0</v>
      </c>
      <c r="E7" s="15">
        <v>5</v>
      </c>
      <c r="F7" s="15">
        <v>1</v>
      </c>
      <c r="G7" s="15">
        <v>2</v>
      </c>
      <c r="H7" s="15">
        <v>1</v>
      </c>
      <c r="I7" s="15">
        <v>4</v>
      </c>
      <c r="J7" s="15">
        <v>19</v>
      </c>
    </row>
    <row r="8" spans="1:10" ht="14.25" thickBot="1" x14ac:dyDescent="0.2">
      <c r="A8" s="13">
        <v>21</v>
      </c>
      <c r="B8" s="15">
        <v>0</v>
      </c>
      <c r="C8" s="15">
        <v>0</v>
      </c>
      <c r="D8" s="15">
        <v>2</v>
      </c>
      <c r="E8" s="15">
        <v>4</v>
      </c>
      <c r="F8" s="15">
        <v>1</v>
      </c>
      <c r="G8" s="15">
        <v>2</v>
      </c>
      <c r="H8" s="15">
        <v>0</v>
      </c>
      <c r="I8" s="15">
        <v>5</v>
      </c>
      <c r="J8" s="15">
        <v>14</v>
      </c>
    </row>
    <row r="9" spans="1:10" ht="14.25" thickBot="1" x14ac:dyDescent="0.2">
      <c r="A9" s="13">
        <v>22</v>
      </c>
      <c r="B9" s="15">
        <v>1</v>
      </c>
      <c r="C9" s="15">
        <v>1</v>
      </c>
      <c r="D9" s="15">
        <v>0</v>
      </c>
      <c r="E9" s="15">
        <v>2</v>
      </c>
      <c r="F9" s="15">
        <v>0</v>
      </c>
      <c r="G9" s="15">
        <v>5</v>
      </c>
      <c r="H9" s="15">
        <v>0</v>
      </c>
      <c r="I9" s="15">
        <v>2</v>
      </c>
      <c r="J9" s="15">
        <v>11</v>
      </c>
    </row>
    <row r="10" spans="1:10" ht="14.25" thickBot="1" x14ac:dyDescent="0.2">
      <c r="A10" s="13">
        <v>23</v>
      </c>
      <c r="B10" s="15">
        <v>2</v>
      </c>
      <c r="C10" s="15">
        <v>0</v>
      </c>
      <c r="D10" s="15">
        <v>3</v>
      </c>
      <c r="E10" s="15">
        <v>3</v>
      </c>
      <c r="F10" s="15">
        <v>0</v>
      </c>
      <c r="G10" s="15">
        <v>1</v>
      </c>
      <c r="H10" s="15">
        <v>0</v>
      </c>
      <c r="I10" s="15">
        <v>1</v>
      </c>
      <c r="J10" s="15">
        <v>10</v>
      </c>
    </row>
    <row r="11" spans="1:10" ht="14.25" thickBot="1" x14ac:dyDescent="0.2">
      <c r="A11" s="13">
        <v>24</v>
      </c>
      <c r="B11" s="15">
        <v>0</v>
      </c>
      <c r="C11" s="15">
        <v>2</v>
      </c>
      <c r="D11" s="15">
        <v>2</v>
      </c>
      <c r="E11" s="15">
        <v>2</v>
      </c>
      <c r="F11" s="15">
        <v>2</v>
      </c>
      <c r="G11" s="15">
        <v>1</v>
      </c>
      <c r="H11" s="15">
        <v>1</v>
      </c>
      <c r="I11" s="15">
        <v>4</v>
      </c>
      <c r="J11" s="15">
        <v>14</v>
      </c>
    </row>
    <row r="12" spans="1:10" ht="14.25" thickBot="1" x14ac:dyDescent="0.2">
      <c r="A12" s="13">
        <v>25</v>
      </c>
      <c r="B12" s="15">
        <v>0</v>
      </c>
      <c r="C12" s="15">
        <v>1</v>
      </c>
      <c r="D12" s="15">
        <v>2</v>
      </c>
      <c r="E12" s="15">
        <v>4</v>
      </c>
      <c r="F12" s="15">
        <v>1</v>
      </c>
      <c r="G12" s="15">
        <v>2</v>
      </c>
      <c r="H12" s="15">
        <v>0</v>
      </c>
      <c r="I12" s="15">
        <v>3</v>
      </c>
      <c r="J12" s="15">
        <v>13</v>
      </c>
    </row>
    <row r="13" spans="1:10" ht="14.25" thickBot="1" x14ac:dyDescent="0.2">
      <c r="A13" s="13">
        <v>26</v>
      </c>
      <c r="B13" s="15">
        <v>2</v>
      </c>
      <c r="C13" s="15">
        <v>0</v>
      </c>
      <c r="D13" s="15">
        <v>3</v>
      </c>
      <c r="E13" s="15">
        <v>0</v>
      </c>
      <c r="F13" s="15">
        <v>2</v>
      </c>
      <c r="G13" s="15">
        <v>2</v>
      </c>
      <c r="H13" s="15">
        <v>4</v>
      </c>
      <c r="I13" s="15">
        <v>7</v>
      </c>
      <c r="J13" s="15">
        <v>20</v>
      </c>
    </row>
    <row r="14" spans="1:10" ht="14.25" thickBot="1" x14ac:dyDescent="0.2">
      <c r="A14" s="13">
        <v>27</v>
      </c>
      <c r="B14" s="15">
        <v>4</v>
      </c>
      <c r="C14" s="15">
        <v>6</v>
      </c>
      <c r="D14" s="15">
        <v>0</v>
      </c>
      <c r="E14" s="15">
        <v>2</v>
      </c>
      <c r="F14" s="15">
        <v>1</v>
      </c>
      <c r="G14" s="15">
        <v>2</v>
      </c>
      <c r="H14" s="15">
        <v>0</v>
      </c>
      <c r="I14" s="15">
        <v>0</v>
      </c>
      <c r="J14" s="15">
        <v>15</v>
      </c>
    </row>
    <row r="15" spans="1:10" ht="14.25" thickBot="1" x14ac:dyDescent="0.2">
      <c r="A15" s="13">
        <v>28</v>
      </c>
      <c r="B15" s="15">
        <v>4</v>
      </c>
      <c r="C15" s="15">
        <v>4</v>
      </c>
      <c r="D15" s="15">
        <v>1</v>
      </c>
      <c r="E15" s="15">
        <v>4</v>
      </c>
      <c r="F15" s="15">
        <v>0</v>
      </c>
      <c r="G15" s="15">
        <v>1</v>
      </c>
      <c r="H15" s="15">
        <v>2</v>
      </c>
      <c r="I15" s="15">
        <v>0</v>
      </c>
      <c r="J15" s="15">
        <v>16</v>
      </c>
    </row>
    <row r="16" spans="1:10" ht="14.25" thickBot="1" x14ac:dyDescent="0.2">
      <c r="A16" s="13">
        <v>29</v>
      </c>
      <c r="B16" s="15">
        <v>2</v>
      </c>
      <c r="C16" s="15">
        <v>5</v>
      </c>
      <c r="D16" s="15">
        <v>0</v>
      </c>
      <c r="E16" s="15">
        <v>2</v>
      </c>
      <c r="F16" s="15">
        <v>0</v>
      </c>
      <c r="G16" s="15">
        <v>0</v>
      </c>
      <c r="H16" s="15">
        <v>2</v>
      </c>
      <c r="I16" s="15">
        <v>2</v>
      </c>
      <c r="J16" s="15">
        <v>13</v>
      </c>
    </row>
    <row r="17" spans="1:10" x14ac:dyDescent="0.15">
      <c r="A17" s="81" t="s">
        <v>82</v>
      </c>
      <c r="B17" s="81"/>
      <c r="C17" s="81"/>
      <c r="D17" s="81"/>
      <c r="E17" s="81"/>
      <c r="F17" s="81"/>
      <c r="G17" s="81"/>
      <c r="H17" s="81"/>
      <c r="I17" s="81"/>
      <c r="J17" s="81"/>
    </row>
  </sheetData>
  <mergeCells count="4">
    <mergeCell ref="B1:B2"/>
    <mergeCell ref="I1:I2"/>
    <mergeCell ref="J1:J2"/>
    <mergeCell ref="A17:J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4-3</vt:lpstr>
      <vt:lpstr>4-4</vt:lpstr>
      <vt:lpstr>4-6</vt:lpstr>
      <vt:lpstr>4-7</vt:lpstr>
      <vt:lpstr>4-8</vt:lpstr>
      <vt:lpstr>4-14</vt:lpstr>
      <vt:lpstr>4-15</vt:lpstr>
      <vt:lpstr>4-16</vt:lpstr>
      <vt:lpstr>4-17</vt:lpstr>
      <vt:lpstr>4-18</vt:lpstr>
      <vt:lpstr>4-19</vt:lpstr>
      <vt:lpstr>'4-15'!Print_Area</vt:lpstr>
      <vt:lpstr>'4-19'!Print_Area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2018-09-20T02:10:18Z</dcterms:created>
  <dcterms:modified xsi:type="dcterms:W3CDTF">2018-09-28T09:06:08Z</dcterms:modified>
</cp:coreProperties>
</file>