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20AC9D8D-23D3-4ABA-AE0B-36D442915C31}" xr6:coauthVersionLast="36" xr6:coauthVersionMax="36" xr10:uidLastSave="{00000000-0000-0000-0000-000000000000}"/>
  <bookViews>
    <workbookView xWindow="0" yWindow="0" windowWidth="28800" windowHeight="11760" xr2:uid="{00000000-000D-0000-FFFF-FFFF00000000}"/>
  </bookViews>
  <sheets>
    <sheet name="公表 (公正取引委員会　R２実績)" sheetId="10" r:id="rId1"/>
    <sheet name="【別紙】分類例" sheetId="12" r:id="rId2"/>
  </sheets>
  <definedNames>
    <definedName name="_xlnm.Print_Area" localSheetId="0">'公表 (公正取引委員会　R２実績)'!$A$1:$AJ$46</definedName>
    <definedName name="_xlnm.Print_Titles" localSheetId="0">'公表 (公正取引委員会　R２実績)'!$3:$20</definedName>
  </definedNames>
  <calcPr calcId="191029"/>
</workbook>
</file>

<file path=xl/calcChain.xml><?xml version="1.0" encoding="utf-8"?>
<calcChain xmlns="http://schemas.openxmlformats.org/spreadsheetml/2006/main">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E36" i="10" s="1"/>
  <c r="AD33" i="10"/>
  <c r="AD36" i="10" s="1"/>
  <c r="Q33" i="10"/>
  <c r="Q36" i="10" s="1"/>
  <c r="P33" i="10"/>
  <c r="P36" i="10" s="1"/>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E32" i="10" s="1"/>
  <c r="AD29" i="10"/>
  <c r="AD32" i="10" s="1"/>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Q28" i="10" s="1"/>
  <c r="P25" i="10"/>
  <c r="P28" i="10" s="1"/>
  <c r="AI24" i="10"/>
  <c r="AH24" i="10"/>
  <c r="AC24" i="10"/>
  <c r="AB24" i="10"/>
  <c r="AA24" i="10"/>
  <c r="Z24" i="10"/>
  <c r="Y24" i="10"/>
  <c r="X24" i="10"/>
  <c r="W24" i="10"/>
  <c r="V24" i="10"/>
  <c r="U24" i="10"/>
  <c r="T24" i="10"/>
  <c r="S24" i="10"/>
  <c r="R24" i="10"/>
  <c r="O24" i="10"/>
  <c r="N24" i="10"/>
  <c r="M24" i="10"/>
  <c r="L24" i="10"/>
  <c r="K24" i="10"/>
  <c r="J24" i="10"/>
  <c r="I24" i="10"/>
  <c r="H24" i="10"/>
  <c r="AE23" i="10"/>
  <c r="AD23" i="10"/>
  <c r="Q23" i="10"/>
  <c r="P23" i="10"/>
  <c r="AE22" i="10"/>
  <c r="AD22" i="10"/>
  <c r="Q22" i="10"/>
  <c r="P22" i="10"/>
  <c r="AE21" i="10"/>
  <c r="AE24" i="10" s="1"/>
  <c r="AD21" i="10"/>
  <c r="Q21" i="10"/>
  <c r="P21" i="10"/>
  <c r="AG21" i="10" l="1"/>
  <c r="AG22" i="10"/>
  <c r="AG23" i="10"/>
  <c r="AG29" i="10"/>
  <c r="AG30" i="10"/>
  <c r="AG31" i="10"/>
  <c r="AG37" i="10"/>
  <c r="AG38" i="10"/>
  <c r="AG39" i="10"/>
  <c r="AF21" i="10"/>
  <c r="AF22" i="10"/>
  <c r="AF23" i="10"/>
  <c r="AF29" i="10"/>
  <c r="AF30" i="10"/>
  <c r="AF31" i="10"/>
  <c r="AF37" i="10"/>
  <c r="AF38" i="10"/>
  <c r="AF39" i="10"/>
  <c r="AF27" i="10"/>
  <c r="AF35" i="10"/>
  <c r="AD24" i="10"/>
  <c r="AF26" i="10"/>
  <c r="AF34" i="10"/>
  <c r="AG26" i="10"/>
  <c r="AG27" i="10"/>
  <c r="AG34" i="10"/>
  <c r="AG35" i="10"/>
  <c r="P24" i="10"/>
  <c r="AF25" i="10"/>
  <c r="P32" i="10"/>
  <c r="AF33" i="10"/>
  <c r="P40" i="10"/>
  <c r="Q24" i="10"/>
  <c r="AG25" i="10"/>
  <c r="Q32" i="10"/>
  <c r="AG33" i="10"/>
  <c r="Q40" i="10"/>
  <c r="AG32" i="10" l="1"/>
  <c r="AG40" i="10"/>
  <c r="AG24" i="10"/>
  <c r="AG28" i="10"/>
  <c r="AF32" i="10"/>
  <c r="AF40" i="10"/>
  <c r="AF36" i="10"/>
  <c r="AF24" i="10"/>
  <c r="AF28" i="10"/>
  <c r="AG36" i="10"/>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<sst xmlns="http://schemas.openxmlformats.org/spreadsheetml/2006/main" count="138" uniqueCount="97">
  <si>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</si>
  <si>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</si>
  <si>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</si>
  <si>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</si>
  <si>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</si>
  <si>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</si>
  <si>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</si>
  <si>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</si>
  <si>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</si>
  <si>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</si>
  <si>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</si>
  <si>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</si>
  <si>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</si>
  <si>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</si>
  <si>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</si>
  <si>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</si>
  <si>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</si>
  <si>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</si>
  <si>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</si>
  <si>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</si>
  <si>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</si>
  <si>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</si>
  <si>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</si>
  <si>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</si>
  <si>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</si>
  <si>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</si>
  <si>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</si>
  <si>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</si>
  <si>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</si>
  <si>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</si>
  <si>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</si>
  <si>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</si>
  <si>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</si>
  <si>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</si>
  <si>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</si>
  <si>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</si>
  <si>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</si>
  <si>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</si>
  <si>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</si>
  <si>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</si>
  <si>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</si>
  <si>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</si>
  <si>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</si>
  <si>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</si>
  <si>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</si>
  <si>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</si>
  <si>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</si>
  <si>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</si>
  <si>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</si>
  <si>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</si>
  <si>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</si>
  <si>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</si>
  <si>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</si>
  <si>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</si>
  <si>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</si>
  <si>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</si>
  <si>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</si>
  <si>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</si>
  <si>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</si>
  <si>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</si>
  <si>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</si>
  <si>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</si>
  <si>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</si>
  <si>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</si>
  <si>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</si>
  <si>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</si>
  <si>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</si>
  <si>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</si>
  <si>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</si>
  <si>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</si>
  <si>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</si>
  <si>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</si>
  <si>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</si>
  <si>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</si>
  <si>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</si>
  <si>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</si>
  <si>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</si>
  <si>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</si>
  <si>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</si>
  <si>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</si>
  <si>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</si>
  <si>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</si>
  <si>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</si>
  <si>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</si>
  <si>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</si>
  <si>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</si>
  <si>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</si>
  <si>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</si>
  <si>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</si>
  <si>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</si>
  <si>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</si>
  <si>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t>
    </r>
    <r>
      <rPr>
        <sz val="11"/>
        <color theme="1"/>
        <rFont val="ＭＳ Ｐゴシック"/>
        <family val="3"/>
        <charset val="128"/>
        <scheme val="minor"/>
      </rPr>
      <t>２年度の目標内容</t>
    </r>
    <rPh sb="0" eb="2">
      <t>レイワ</t>
    </rPh>
    <phoneticPr fontId="1"/>
  </si>
  <si>
    <t>令和２年度公正取引委員会における障害者就労施設等からの物品等の調達実績</t>
    <rPh sb="0" eb="2">
      <t>レイワ</t>
    </rPh>
    <rPh sb="3" eb="5">
      <t>ネンド</t>
    </rPh>
    <rPh sb="4" eb="5">
      <t>ドヘイネンド</t>
    </rPh>
    <rPh sb="5" eb="12">
      <t>コウセイトリヒキイインカイ</t>
    </rPh>
    <rPh sb="16" eb="19">
      <t>ショウガイシャ</t>
    </rPh>
    <rPh sb="19" eb="21">
      <t>シュウロウ</t>
    </rPh>
    <rPh sb="21" eb="23">
      <t>シセツ</t>
    </rPh>
    <rPh sb="23" eb="24">
      <t>トウ</t>
    </rPh>
    <rPh sb="27" eb="29">
      <t>ブッピン</t>
    </rPh>
    <rPh sb="29" eb="30">
      <t>トウ</t>
    </rPh>
    <rPh sb="31" eb="33">
      <t>チョウタツ</t>
    </rPh>
    <rPh sb="33" eb="35">
      <t>ジッセキ</t>
    </rPh>
    <phoneticPr fontId="1"/>
  </si>
  <si>
    <t>④</t>
  </si>
  <si>
    <t>物品等の種別ごとに，前年度の実績を上回る。</t>
    <rPh sb="0" eb="2">
      <t>ブッピン</t>
    </rPh>
    <phoneticPr fontId="1"/>
  </si>
  <si>
    <t>○</t>
  </si>
  <si>
    <t>物品等の種別ごとに，前年度の実績を
上回ったため。</t>
    <rPh sb="0" eb="2">
      <t>ブッピン</t>
    </rPh>
    <rPh sb="2" eb="3">
      <t>トウ</t>
    </rPh>
    <rPh sb="4" eb="6">
      <t>シュベツ</t>
    </rPh>
    <rPh sb="10" eb="13">
      <t>ゼンネンド</t>
    </rPh>
    <rPh sb="14" eb="16">
      <t>ジッセキ</t>
    </rPh>
    <rPh sb="18" eb="20">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</si>
</sst>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9">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2" xfId="0" applyFont="1" applyBorder="1" applyAlignment="1">
      <alignment vertical="center" wrapText="1"/>
    </xf>
    <xf numFmtId="0" fontId="3" fillId="0" borderId="43" xfId="0" applyFont="1" applyBorder="1" applyAlignment="1">
      <alignment vertical="center"/>
    </xf>
    <xf numFmtId="0" fontId="3" fillId="0" borderId="43" xfId="0" applyFont="1" applyBorder="1" applyAlignment="1">
      <alignment vertical="center" wrapText="1"/>
    </xf>
    <xf numFmtId="0" fontId="3" fillId="0" borderId="45" xfId="0" applyFont="1" applyBorder="1" applyAlignment="1">
      <alignmen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1" xfId="0" applyFont="1" applyBorder="1" applyAlignment="1">
      <alignment vertical="center" wrapText="1"/>
    </xf>
    <xf numFmtId="0" fontId="3" fillId="0" borderId="53" xfId="0" applyFont="1" applyBorder="1" applyAlignment="1">
      <alignment vertical="center"/>
    </xf>
    <xf numFmtId="0" fontId="3" fillId="0" borderId="50" xfId="0" applyFont="1" applyBorder="1" applyAlignment="1">
      <alignmen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5" xfId="0" applyFont="1" applyBorder="1" applyAlignment="1">
      <alignment vertical="center" wrapText="1"/>
    </xf>
    <xf numFmtId="0" fontId="3" fillId="0" borderId="67" xfId="0" applyFont="1" applyBorder="1" applyAlignment="1">
      <alignment vertical="center"/>
    </xf>
    <xf numFmtId="0" fontId="3" fillId="0" borderId="64" xfId="0" applyFont="1" applyBorder="1" applyAlignment="1">
      <alignmen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0" fillId="0" borderId="90" xfId="0" applyBorder="1">
      <alignment vertical="center"/>
    </xf>
    <xf numFmtId="0" fontId="0" fillId="0" borderId="88"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38" fontId="3" fillId="0" borderId="43" xfId="1" applyFont="1" applyBorder="1" applyAlignment="1">
      <alignment vertical="center" wrapText="1"/>
    </xf>
    <xf numFmtId="38" fontId="3" fillId="0" borderId="51" xfId="1" applyFont="1" applyBorder="1" applyAlignment="1">
      <alignment vertical="center" wrapText="1"/>
    </xf>
    <xf numFmtId="38" fontId="3" fillId="0" borderId="65" xfId="1" applyFont="1" applyBorder="1" applyAlignment="1">
      <alignment vertical="center" wrapText="1"/>
    </xf>
    <xf numFmtId="38" fontId="3" fillId="2" borderId="25" xfId="1" applyFont="1" applyFill="1" applyBorder="1" applyAlignment="1">
      <alignment vertical="center"/>
    </xf>
    <xf numFmtId="38" fontId="3" fillId="0" borderId="46" xfId="1" applyFont="1" applyBorder="1" applyAlignment="1">
      <alignment vertical="center" wrapText="1"/>
    </xf>
    <xf numFmtId="38" fontId="3" fillId="0" borderId="54" xfId="1" applyFont="1" applyBorder="1" applyAlignment="1">
      <alignment vertical="center" wrapText="1"/>
    </xf>
    <xf numFmtId="38" fontId="3" fillId="0" borderId="68" xfId="1" applyFont="1" applyBorder="1" applyAlignment="1">
      <alignment vertical="center" wrapText="1"/>
    </xf>
    <xf numFmtId="38" fontId="3" fillId="2" borderId="8" xfId="1" applyFont="1" applyFill="1" applyBorder="1" applyAlignment="1">
      <alignment vertical="center"/>
    </xf>
    <xf numFmtId="38" fontId="3" fillId="0" borderId="51" xfId="1" applyFont="1" applyBorder="1" applyAlignment="1">
      <alignment vertical="center"/>
    </xf>
    <xf numFmtId="38" fontId="3" fillId="0" borderId="65" xfId="1" applyFont="1" applyBorder="1" applyAlignment="1">
      <alignment vertical="center"/>
    </xf>
    <xf numFmtId="38" fontId="3" fillId="0" borderId="44" xfId="1" applyFont="1" applyBorder="1" applyAlignment="1">
      <alignment vertical="center" wrapText="1"/>
    </xf>
    <xf numFmtId="38" fontId="3" fillId="0" borderId="52" xfId="1" applyFont="1" applyBorder="1" applyAlignment="1">
      <alignment vertical="center" wrapText="1"/>
    </xf>
    <xf numFmtId="38" fontId="3" fillId="0" borderId="66" xfId="1" applyFont="1" applyBorder="1" applyAlignment="1">
      <alignment vertical="center" wrapText="1"/>
    </xf>
    <xf numFmtId="38" fontId="3" fillId="2" borderId="13" xfId="1" applyFont="1" applyFill="1" applyBorder="1" applyAlignment="1">
      <alignment vertical="center"/>
    </xf>
    <xf numFmtId="38" fontId="3" fillId="0" borderId="43" xfId="1" applyFont="1" applyBorder="1" applyAlignment="1">
      <alignment vertical="center"/>
    </xf>
    <xf numFmtId="0" fontId="11" fillId="0" borderId="0" xfId="0" applyFont="1" applyAlignment="1">
      <alignment horizontal="left" vertical="top"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0" xfId="0" applyFill="1" applyBorder="1" applyAlignment="1">
      <alignment horizontal="center" vertical="center"/>
    </xf>
    <xf numFmtId="0" fontId="0" fillId="3" borderId="69" xfId="0" applyFill="1" applyBorder="1" applyAlignment="1">
      <alignment horizontal="center" vertical="center"/>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4" xfId="0" applyFont="1" applyBorder="1" applyAlignment="1">
      <alignment horizontal="center" vertical="center" wrapText="1"/>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4"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22" xfId="0" applyFont="1" applyBorder="1" applyAlignment="1">
      <alignment horizontal="center" vertical="center"/>
    </xf>
    <xf numFmtId="0" fontId="0" fillId="0" borderId="88"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0" borderId="17"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17" xfId="0" applyFill="1" applyBorder="1" applyAlignment="1">
      <alignment horizontal="center" vertical="center" wrapText="1"/>
    </xf>
    <xf numFmtId="0" fontId="13" fillId="3" borderId="17" xfId="0" applyFont="1" applyFill="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38" fontId="3" fillId="0" borderId="44" xfId="1" applyFont="1" applyBorder="1" applyAlignment="1">
      <alignment vertical="center"/>
    </xf>
    <xf numFmtId="38" fontId="3" fillId="0" borderId="52" xfId="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68"/>
  <sheetViews>
    <sheetView tabSelected="1" view="pageBreakPreview" zoomScale="70" zoomScaleNormal="70" zoomScaleSheetLayoutView="70" workbookViewId="0">
      <selection activeCell="AI24" sqref="AI24"/>
    </sheetView>
  </sheetViews>
  <sheetFormatPr defaultRowHeight="13.5" x14ac:dyDescent="0.15"/>
  <cols>
    <col min="1" max="1" width="2.75" style="50" customWidth="1"/>
    <col min="2" max="4" width="4.625" style="50" hidden="1" customWidth="1"/>
    <col min="5" max="5" width="7.5" style="50" hidden="1" customWidth="1"/>
    <col min="6" max="6" width="7.25" style="50" customWidth="1"/>
    <col min="7" max="7" width="14.12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46" ht="30" customHeight="1" x14ac:dyDescent="0.15"/>
    <row r="2" spans="2:46" ht="16.5" customHeight="1" x14ac:dyDescent="0.15"/>
    <row r="3" spans="2:46" ht="35.25" customHeight="1" x14ac:dyDescent="0.15">
      <c r="B3" s="186" t="s">
        <v>92</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row>
    <row r="4" spans="2:46" ht="17.25" customHeight="1" x14ac:dyDescent="0.15">
      <c r="B4" s="2"/>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2:46" ht="20.25" customHeight="1" x14ac:dyDescent="0.15">
      <c r="F5" s="112"/>
      <c r="G5" s="113"/>
      <c r="H5" s="208" t="s">
        <v>91</v>
      </c>
      <c r="I5" s="209"/>
      <c r="J5" s="209"/>
      <c r="K5" s="209"/>
      <c r="L5" s="209"/>
      <c r="M5" s="209"/>
      <c r="N5" s="209"/>
      <c r="O5" s="209"/>
      <c r="P5" s="210"/>
      <c r="Q5" s="210"/>
      <c r="R5" s="210"/>
      <c r="S5" s="210"/>
      <c r="T5" s="210"/>
      <c r="U5" s="210"/>
      <c r="V5" s="210"/>
      <c r="W5" s="210"/>
      <c r="X5" s="210"/>
      <c r="Y5" s="211"/>
      <c r="Z5" s="232" t="s">
        <v>84</v>
      </c>
      <c r="AA5" s="232"/>
      <c r="AB5" s="232"/>
      <c r="AC5" s="232"/>
      <c r="AD5" s="232"/>
      <c r="AE5" s="232"/>
      <c r="AF5" s="232"/>
      <c r="AG5" s="232"/>
      <c r="AH5" s="232"/>
      <c r="AI5" s="232"/>
    </row>
    <row r="6" spans="2:46" ht="13.5" customHeight="1" x14ac:dyDescent="0.15">
      <c r="F6" s="155" t="s">
        <v>86</v>
      </c>
      <c r="G6" s="156"/>
      <c r="H6" s="156"/>
      <c r="I6" s="156"/>
      <c r="J6" s="156"/>
      <c r="K6" s="156"/>
      <c r="L6" s="156"/>
      <c r="M6" s="156"/>
      <c r="N6" s="156"/>
      <c r="O6" s="157"/>
      <c r="P6" s="131" t="s">
        <v>87</v>
      </c>
      <c r="Q6" s="132"/>
      <c r="R6" s="132"/>
      <c r="S6" s="132"/>
      <c r="T6" s="132"/>
      <c r="U6" s="132"/>
      <c r="V6" s="132"/>
      <c r="W6" s="132"/>
      <c r="X6" s="132"/>
      <c r="Y6" s="133"/>
      <c r="Z6" s="235" t="s">
        <v>85</v>
      </c>
      <c r="AA6" s="235"/>
      <c r="AB6" s="235"/>
      <c r="AC6" s="235"/>
      <c r="AD6" s="235" t="s">
        <v>89</v>
      </c>
      <c r="AE6" s="235"/>
      <c r="AF6" s="235"/>
      <c r="AG6" s="235"/>
      <c r="AH6" s="235"/>
      <c r="AI6" s="235"/>
      <c r="AQ6" s="103"/>
    </row>
    <row r="7" spans="2:46" ht="42" customHeight="1" x14ac:dyDescent="0.15">
      <c r="F7" s="158"/>
      <c r="G7" s="159"/>
      <c r="H7" s="159"/>
      <c r="I7" s="159"/>
      <c r="J7" s="159"/>
      <c r="K7" s="159"/>
      <c r="L7" s="159"/>
      <c r="M7" s="159"/>
      <c r="N7" s="159"/>
      <c r="O7" s="160"/>
      <c r="P7" s="134"/>
      <c r="Q7" s="135"/>
      <c r="R7" s="135"/>
      <c r="S7" s="135"/>
      <c r="T7" s="135"/>
      <c r="U7" s="135"/>
      <c r="V7" s="135"/>
      <c r="W7" s="135"/>
      <c r="X7" s="135"/>
      <c r="Y7" s="136"/>
      <c r="Z7" s="235"/>
      <c r="AA7" s="235"/>
      <c r="AB7" s="235"/>
      <c r="AC7" s="235"/>
      <c r="AD7" s="235"/>
      <c r="AE7" s="235"/>
      <c r="AF7" s="235"/>
      <c r="AG7" s="235"/>
      <c r="AH7" s="235"/>
      <c r="AI7" s="235"/>
      <c r="AR7" s="102"/>
    </row>
    <row r="8" spans="2:46" x14ac:dyDescent="0.15">
      <c r="F8" s="137" t="s">
        <v>93</v>
      </c>
      <c r="G8" s="138"/>
      <c r="H8" s="138"/>
      <c r="I8" s="138"/>
      <c r="J8" s="138"/>
      <c r="K8" s="138"/>
      <c r="L8" s="138"/>
      <c r="M8" s="138"/>
      <c r="N8" s="138"/>
      <c r="O8" s="139"/>
      <c r="P8" s="146" t="s">
        <v>94</v>
      </c>
      <c r="Q8" s="147"/>
      <c r="R8" s="147"/>
      <c r="S8" s="147"/>
      <c r="T8" s="147"/>
      <c r="U8" s="147"/>
      <c r="V8" s="147"/>
      <c r="W8" s="147"/>
      <c r="X8" s="147"/>
      <c r="Y8" s="148"/>
      <c r="Z8" s="233" t="s">
        <v>95</v>
      </c>
      <c r="AA8" s="233"/>
      <c r="AB8" s="233"/>
      <c r="AC8" s="233"/>
      <c r="AD8" s="234" t="s">
        <v>96</v>
      </c>
      <c r="AE8" s="233"/>
      <c r="AF8" s="233"/>
      <c r="AG8" s="233"/>
      <c r="AH8" s="233"/>
      <c r="AI8" s="233"/>
    </row>
    <row r="9" spans="2:46" x14ac:dyDescent="0.15">
      <c r="F9" s="140"/>
      <c r="G9" s="141"/>
      <c r="H9" s="141"/>
      <c r="I9" s="141"/>
      <c r="J9" s="141"/>
      <c r="K9" s="141"/>
      <c r="L9" s="141"/>
      <c r="M9" s="141"/>
      <c r="N9" s="141"/>
      <c r="O9" s="142"/>
      <c r="P9" s="149"/>
      <c r="Q9" s="150"/>
      <c r="R9" s="150"/>
      <c r="S9" s="150"/>
      <c r="T9" s="150"/>
      <c r="U9" s="150"/>
      <c r="V9" s="150"/>
      <c r="W9" s="150"/>
      <c r="X9" s="150"/>
      <c r="Y9" s="151"/>
      <c r="Z9" s="233"/>
      <c r="AA9" s="233"/>
      <c r="AB9" s="233"/>
      <c r="AC9" s="233"/>
      <c r="AD9" s="233"/>
      <c r="AE9" s="233"/>
      <c r="AF9" s="233"/>
      <c r="AG9" s="233"/>
      <c r="AH9" s="233"/>
      <c r="AI9" s="233"/>
    </row>
    <row r="10" spans="2:46" x14ac:dyDescent="0.15">
      <c r="F10" s="140"/>
      <c r="G10" s="141"/>
      <c r="H10" s="141"/>
      <c r="I10" s="141"/>
      <c r="J10" s="141"/>
      <c r="K10" s="141"/>
      <c r="L10" s="141"/>
      <c r="M10" s="141"/>
      <c r="N10" s="141"/>
      <c r="O10" s="142"/>
      <c r="P10" s="149"/>
      <c r="Q10" s="150"/>
      <c r="R10" s="150"/>
      <c r="S10" s="150"/>
      <c r="T10" s="150"/>
      <c r="U10" s="150"/>
      <c r="V10" s="150"/>
      <c r="W10" s="150"/>
      <c r="X10" s="150"/>
      <c r="Y10" s="151"/>
      <c r="Z10" s="233"/>
      <c r="AA10" s="233"/>
      <c r="AB10" s="233"/>
      <c r="AC10" s="233"/>
      <c r="AD10" s="233"/>
      <c r="AE10" s="233"/>
      <c r="AF10" s="233"/>
      <c r="AG10" s="233"/>
      <c r="AH10" s="233"/>
      <c r="AI10" s="233"/>
    </row>
    <row r="11" spans="2:46" x14ac:dyDescent="0.15">
      <c r="F11" s="140"/>
      <c r="G11" s="141"/>
      <c r="H11" s="141"/>
      <c r="I11" s="141"/>
      <c r="J11" s="141"/>
      <c r="K11" s="141"/>
      <c r="L11" s="141"/>
      <c r="M11" s="141"/>
      <c r="N11" s="141"/>
      <c r="O11" s="142"/>
      <c r="P11" s="149"/>
      <c r="Q11" s="150"/>
      <c r="R11" s="150"/>
      <c r="S11" s="150"/>
      <c r="T11" s="150"/>
      <c r="U11" s="150"/>
      <c r="V11" s="150"/>
      <c r="W11" s="150"/>
      <c r="X11" s="150"/>
      <c r="Y11" s="151"/>
      <c r="Z11" s="233"/>
      <c r="AA11" s="233"/>
      <c r="AB11" s="233"/>
      <c r="AC11" s="233"/>
      <c r="AD11" s="233"/>
      <c r="AE11" s="233"/>
      <c r="AF11" s="233"/>
      <c r="AG11" s="233"/>
      <c r="AH11" s="233"/>
      <c r="AI11" s="233"/>
    </row>
    <row r="12" spans="2:46" x14ac:dyDescent="0.15">
      <c r="F12" s="143"/>
      <c r="G12" s="144"/>
      <c r="H12" s="144"/>
      <c r="I12" s="144"/>
      <c r="J12" s="144"/>
      <c r="K12" s="144"/>
      <c r="L12" s="144"/>
      <c r="M12" s="144"/>
      <c r="N12" s="144"/>
      <c r="O12" s="145"/>
      <c r="P12" s="152"/>
      <c r="Q12" s="153"/>
      <c r="R12" s="153"/>
      <c r="S12" s="153"/>
      <c r="T12" s="153"/>
      <c r="U12" s="153"/>
      <c r="V12" s="153"/>
      <c r="W12" s="153"/>
      <c r="X12" s="153"/>
      <c r="Y12" s="154"/>
      <c r="Z12" s="233"/>
      <c r="AA12" s="233"/>
      <c r="AB12" s="233"/>
      <c r="AC12" s="233"/>
      <c r="AD12" s="233"/>
      <c r="AE12" s="233"/>
      <c r="AF12" s="233"/>
      <c r="AG12" s="233"/>
      <c r="AH12" s="233"/>
      <c r="AI12" s="233"/>
    </row>
    <row r="13" spans="2:46" x14ac:dyDescent="0.15">
      <c r="Z13" s="102"/>
      <c r="AA13" s="102"/>
      <c r="AB13" s="102"/>
      <c r="AC13" s="102"/>
      <c r="AD13" s="102"/>
      <c r="AE13" s="102"/>
      <c r="AF13" s="102"/>
      <c r="AG13" s="102"/>
      <c r="AH13" s="102"/>
      <c r="AI13" s="102"/>
    </row>
    <row r="14" spans="2:46" ht="14.25" customHeight="1" x14ac:dyDescent="0.1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46" ht="14.25" thickBot="1" x14ac:dyDescent="0.2">
      <c r="AI15" s="1"/>
    </row>
    <row r="16" spans="2:46" ht="26.25" customHeight="1" x14ac:dyDescent="0.15">
      <c r="B16" s="184" t="s">
        <v>16</v>
      </c>
      <c r="C16" s="187"/>
      <c r="D16" s="187"/>
      <c r="E16" s="187"/>
      <c r="F16" s="178" t="s">
        <v>0</v>
      </c>
      <c r="G16" s="179"/>
      <c r="H16" s="191" t="s">
        <v>1</v>
      </c>
      <c r="I16" s="192"/>
      <c r="J16" s="192"/>
      <c r="K16" s="192"/>
      <c r="L16" s="192"/>
      <c r="M16" s="192"/>
      <c r="N16" s="192"/>
      <c r="O16" s="192"/>
      <c r="P16" s="192"/>
      <c r="Q16" s="193"/>
      <c r="R16" s="194" t="s">
        <v>2</v>
      </c>
      <c r="S16" s="192"/>
      <c r="T16" s="192"/>
      <c r="U16" s="192"/>
      <c r="V16" s="192"/>
      <c r="W16" s="192"/>
      <c r="X16" s="192"/>
      <c r="Y16" s="192"/>
      <c r="Z16" s="192"/>
      <c r="AA16" s="192"/>
      <c r="AB16" s="192"/>
      <c r="AC16" s="192"/>
      <c r="AD16" s="192"/>
      <c r="AE16" s="195"/>
      <c r="AF16" s="196"/>
      <c r="AG16" s="197"/>
      <c r="AH16" s="198"/>
      <c r="AI16" s="199"/>
      <c r="AT16" s="104"/>
    </row>
    <row r="17" spans="2:45" ht="26.25" customHeight="1" x14ac:dyDescent="0.15">
      <c r="B17" s="163"/>
      <c r="C17" s="188"/>
      <c r="D17" s="188"/>
      <c r="E17" s="188"/>
      <c r="F17" s="180"/>
      <c r="G17" s="181"/>
      <c r="H17" s="200" t="s">
        <v>6</v>
      </c>
      <c r="I17" s="201"/>
      <c r="J17" s="206" t="s">
        <v>19</v>
      </c>
      <c r="K17" s="201"/>
      <c r="L17" s="206" t="s">
        <v>20</v>
      </c>
      <c r="M17" s="201"/>
      <c r="N17" s="206" t="s">
        <v>27</v>
      </c>
      <c r="O17" s="201"/>
      <c r="P17" s="168" t="s">
        <v>11</v>
      </c>
      <c r="Q17" s="169"/>
      <c r="R17" s="174" t="s">
        <v>7</v>
      </c>
      <c r="S17" s="175"/>
      <c r="T17" s="177" t="s">
        <v>23</v>
      </c>
      <c r="U17" s="175"/>
      <c r="V17" s="177" t="s">
        <v>21</v>
      </c>
      <c r="W17" s="175"/>
      <c r="X17" s="177" t="s">
        <v>8</v>
      </c>
      <c r="Y17" s="175"/>
      <c r="Z17" s="177" t="s">
        <v>22</v>
      </c>
      <c r="AA17" s="175"/>
      <c r="AB17" s="177" t="s">
        <v>26</v>
      </c>
      <c r="AC17" s="175"/>
      <c r="AD17" s="175" t="s">
        <v>13</v>
      </c>
      <c r="AE17" s="207"/>
      <c r="AF17" s="212" t="s">
        <v>15</v>
      </c>
      <c r="AG17" s="170"/>
      <c r="AH17" s="215" t="s">
        <v>3</v>
      </c>
      <c r="AI17" s="173"/>
    </row>
    <row r="18" spans="2:45" ht="34.5" customHeight="1" x14ac:dyDescent="0.15">
      <c r="B18" s="163"/>
      <c r="C18" s="188"/>
      <c r="D18" s="188"/>
      <c r="E18" s="188"/>
      <c r="F18" s="180"/>
      <c r="G18" s="181"/>
      <c r="H18" s="202"/>
      <c r="I18" s="203"/>
      <c r="J18" s="203"/>
      <c r="K18" s="203"/>
      <c r="L18" s="203"/>
      <c r="M18" s="203"/>
      <c r="N18" s="203"/>
      <c r="O18" s="203"/>
      <c r="P18" s="170"/>
      <c r="Q18" s="171"/>
      <c r="R18" s="176"/>
      <c r="S18" s="175"/>
      <c r="T18" s="175"/>
      <c r="U18" s="175"/>
      <c r="V18" s="175"/>
      <c r="W18" s="175"/>
      <c r="X18" s="175"/>
      <c r="Y18" s="175"/>
      <c r="Z18" s="175"/>
      <c r="AA18" s="175"/>
      <c r="AB18" s="175"/>
      <c r="AC18" s="175"/>
      <c r="AD18" s="175"/>
      <c r="AE18" s="207"/>
      <c r="AF18" s="213"/>
      <c r="AG18" s="170"/>
      <c r="AH18" s="175"/>
      <c r="AI18" s="216"/>
    </row>
    <row r="19" spans="2:45" ht="13.5" customHeight="1" x14ac:dyDescent="0.15">
      <c r="B19" s="163"/>
      <c r="C19" s="188"/>
      <c r="D19" s="188"/>
      <c r="E19" s="188"/>
      <c r="F19" s="180"/>
      <c r="G19" s="181"/>
      <c r="H19" s="204"/>
      <c r="I19" s="205"/>
      <c r="J19" s="205"/>
      <c r="K19" s="205"/>
      <c r="L19" s="205"/>
      <c r="M19" s="205"/>
      <c r="N19" s="205"/>
      <c r="O19" s="205"/>
      <c r="P19" s="172"/>
      <c r="Q19" s="173"/>
      <c r="R19" s="176"/>
      <c r="S19" s="175"/>
      <c r="T19" s="175"/>
      <c r="U19" s="175"/>
      <c r="V19" s="175"/>
      <c r="W19" s="175"/>
      <c r="X19" s="175"/>
      <c r="Y19" s="175"/>
      <c r="Z19" s="175"/>
      <c r="AA19" s="175"/>
      <c r="AB19" s="175"/>
      <c r="AC19" s="175"/>
      <c r="AD19" s="175"/>
      <c r="AE19" s="207"/>
      <c r="AF19" s="214"/>
      <c r="AG19" s="172"/>
      <c r="AH19" s="175"/>
      <c r="AI19" s="216"/>
      <c r="AP19" s="102"/>
    </row>
    <row r="20" spans="2:45" ht="58.5" customHeight="1" thickBot="1" x14ac:dyDescent="0.2">
      <c r="B20" s="189"/>
      <c r="C20" s="190"/>
      <c r="D20" s="190"/>
      <c r="E20" s="190"/>
      <c r="F20" s="182"/>
      <c r="G20" s="183"/>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111"/>
    </row>
    <row r="21" spans="2:45" ht="122.25" customHeight="1" x14ac:dyDescent="0.15">
      <c r="B21" s="229" t="s">
        <v>28</v>
      </c>
      <c r="C21" s="141"/>
      <c r="D21" s="141"/>
      <c r="E21" s="141"/>
      <c r="F21" s="184" t="s">
        <v>82</v>
      </c>
      <c r="G21" s="185"/>
      <c r="H21" s="58">
        <v>2</v>
      </c>
      <c r="I21" s="129">
        <v>1104752</v>
      </c>
      <c r="J21" s="60"/>
      <c r="K21" s="59"/>
      <c r="L21" s="60"/>
      <c r="M21" s="59"/>
      <c r="N21" s="60"/>
      <c r="O21" s="60"/>
      <c r="P21" s="60">
        <f>H21+J21+L21+N21</f>
        <v>2</v>
      </c>
      <c r="Q21" s="125">
        <f>I21+K21+M21+O21</f>
        <v>1104752</v>
      </c>
      <c r="R21" s="61">
        <v>12</v>
      </c>
      <c r="S21" s="115">
        <v>655370</v>
      </c>
      <c r="T21" s="60"/>
      <c r="U21" s="59"/>
      <c r="V21" s="60"/>
      <c r="W21" s="59"/>
      <c r="X21" s="60"/>
      <c r="Y21" s="59"/>
      <c r="Z21" s="60"/>
      <c r="AA21" s="59"/>
      <c r="AB21" s="60"/>
      <c r="AC21" s="59"/>
      <c r="AD21" s="60">
        <f>R21+T21+V21+X21+Z21+AB21</f>
        <v>12</v>
      </c>
      <c r="AE21" s="119">
        <f>S21+U21+W21+Y21+AA21+AC21</f>
        <v>655370</v>
      </c>
      <c r="AF21" s="58">
        <f>P21+AD21</f>
        <v>14</v>
      </c>
      <c r="AG21" s="115">
        <f>Q21+AE21</f>
        <v>1760122</v>
      </c>
      <c r="AH21" s="60">
        <v>14</v>
      </c>
      <c r="AI21" s="247">
        <v>1760122</v>
      </c>
    </row>
    <row r="22" spans="2:45" ht="40.5" customHeight="1" x14ac:dyDescent="0.15">
      <c r="B22" s="229"/>
      <c r="C22" s="141"/>
      <c r="D22" s="141"/>
      <c r="E22" s="141"/>
      <c r="F22" s="161" t="s">
        <v>29</v>
      </c>
      <c r="G22" s="162"/>
      <c r="H22" s="62"/>
      <c r="I22" s="123"/>
      <c r="J22" s="63"/>
      <c r="K22" s="63"/>
      <c r="L22" s="63"/>
      <c r="M22" s="63"/>
      <c r="N22" s="63"/>
      <c r="O22" s="63"/>
      <c r="P22" s="64">
        <f>H22+J22+L22+N22</f>
        <v>0</v>
      </c>
      <c r="Q22" s="126">
        <f t="shared" ref="Q22:Q23" si="0">I22+K22+M22+O22</f>
        <v>0</v>
      </c>
      <c r="R22" s="65">
        <v>2</v>
      </c>
      <c r="S22" s="123">
        <v>112200</v>
      </c>
      <c r="T22" s="63"/>
      <c r="U22" s="63"/>
      <c r="V22" s="63"/>
      <c r="W22" s="63"/>
      <c r="X22" s="63"/>
      <c r="Y22" s="63"/>
      <c r="Z22" s="63"/>
      <c r="AA22" s="63"/>
      <c r="AB22" s="63"/>
      <c r="AC22" s="63"/>
      <c r="AD22" s="64">
        <f t="shared" ref="AD22:AE23" si="1">R22+T22+V22+X22+Z22+AB22</f>
        <v>2</v>
      </c>
      <c r="AE22" s="120">
        <f t="shared" si="1"/>
        <v>112200</v>
      </c>
      <c r="AF22" s="66">
        <f t="shared" ref="AF22:AG23" si="2">P22+AD22</f>
        <v>2</v>
      </c>
      <c r="AG22" s="116">
        <f t="shared" si="2"/>
        <v>112200</v>
      </c>
      <c r="AH22" s="63">
        <v>2</v>
      </c>
      <c r="AI22" s="248">
        <v>112200</v>
      </c>
    </row>
    <row r="23" spans="2:45" ht="79.5" customHeight="1" x14ac:dyDescent="0.15">
      <c r="B23" s="229"/>
      <c r="C23" s="141"/>
      <c r="D23" s="141"/>
      <c r="E23" s="141"/>
      <c r="F23" s="163" t="s">
        <v>30</v>
      </c>
      <c r="G23" s="164"/>
      <c r="H23" s="67"/>
      <c r="I23" s="124"/>
      <c r="J23" s="68"/>
      <c r="K23" s="68"/>
      <c r="L23" s="68"/>
      <c r="M23" s="68"/>
      <c r="N23" s="68"/>
      <c r="O23" s="68"/>
      <c r="P23" s="69">
        <f>H23+J23+L23+N23</f>
        <v>0</v>
      </c>
      <c r="Q23" s="127">
        <f t="shared" si="0"/>
        <v>0</v>
      </c>
      <c r="R23" s="70"/>
      <c r="S23" s="124"/>
      <c r="T23" s="68"/>
      <c r="U23" s="68"/>
      <c r="V23" s="68"/>
      <c r="W23" s="68"/>
      <c r="X23" s="68"/>
      <c r="Y23" s="68"/>
      <c r="Z23" s="68"/>
      <c r="AA23" s="68"/>
      <c r="AB23" s="68"/>
      <c r="AC23" s="68"/>
      <c r="AD23" s="69">
        <f t="shared" si="1"/>
        <v>0</v>
      </c>
      <c r="AE23" s="121">
        <f t="shared" si="1"/>
        <v>0</v>
      </c>
      <c r="AF23" s="71">
        <f t="shared" si="2"/>
        <v>0</v>
      </c>
      <c r="AG23" s="117">
        <f t="shared" si="2"/>
        <v>0</v>
      </c>
      <c r="AH23" s="72"/>
      <c r="AI23" s="73"/>
    </row>
    <row r="24" spans="2:45" ht="43.5" customHeight="1" thickBot="1" x14ac:dyDescent="0.2">
      <c r="B24" s="230"/>
      <c r="C24" s="231"/>
      <c r="D24" s="231"/>
      <c r="E24" s="231"/>
      <c r="F24" s="165" t="s">
        <v>14</v>
      </c>
      <c r="G24" s="166"/>
      <c r="H24" s="74">
        <f>SUM(H21:H23)</f>
        <v>2</v>
      </c>
      <c r="I24" s="118">
        <f t="shared" ref="I24:AI24" si="3">SUM(I21:I23)</f>
        <v>1104752</v>
      </c>
      <c r="J24" s="75">
        <f t="shared" si="3"/>
        <v>0</v>
      </c>
      <c r="K24" s="75">
        <f t="shared" si="3"/>
        <v>0</v>
      </c>
      <c r="L24" s="75">
        <f t="shared" si="3"/>
        <v>0</v>
      </c>
      <c r="M24" s="75">
        <f t="shared" si="3"/>
        <v>0</v>
      </c>
      <c r="N24" s="75">
        <f t="shared" si="3"/>
        <v>0</v>
      </c>
      <c r="O24" s="75">
        <f t="shared" si="3"/>
        <v>0</v>
      </c>
      <c r="P24" s="75">
        <f t="shared" si="3"/>
        <v>2</v>
      </c>
      <c r="Q24" s="128">
        <f t="shared" si="3"/>
        <v>1104752</v>
      </c>
      <c r="R24" s="76">
        <f t="shared" si="3"/>
        <v>14</v>
      </c>
      <c r="S24" s="118">
        <f t="shared" si="3"/>
        <v>767570</v>
      </c>
      <c r="T24" s="75">
        <f t="shared" si="3"/>
        <v>0</v>
      </c>
      <c r="U24" s="75">
        <f t="shared" si="3"/>
        <v>0</v>
      </c>
      <c r="V24" s="75">
        <f t="shared" si="3"/>
        <v>0</v>
      </c>
      <c r="W24" s="75">
        <f t="shared" si="3"/>
        <v>0</v>
      </c>
      <c r="X24" s="75">
        <f t="shared" si="3"/>
        <v>0</v>
      </c>
      <c r="Y24" s="75">
        <f t="shared" si="3"/>
        <v>0</v>
      </c>
      <c r="Z24" s="75">
        <f t="shared" si="3"/>
        <v>0</v>
      </c>
      <c r="AA24" s="75">
        <f t="shared" si="3"/>
        <v>0</v>
      </c>
      <c r="AB24" s="75">
        <f t="shared" si="3"/>
        <v>0</v>
      </c>
      <c r="AC24" s="75">
        <f t="shared" si="3"/>
        <v>0</v>
      </c>
      <c r="AD24" s="75">
        <f t="shared" si="3"/>
        <v>14</v>
      </c>
      <c r="AE24" s="122">
        <f t="shared" si="3"/>
        <v>767570</v>
      </c>
      <c r="AF24" s="74">
        <f t="shared" si="3"/>
        <v>16</v>
      </c>
      <c r="AG24" s="118">
        <f t="shared" si="3"/>
        <v>1872322</v>
      </c>
      <c r="AH24" s="75">
        <f t="shared" si="3"/>
        <v>16</v>
      </c>
      <c r="AI24" s="128">
        <f t="shared" si="3"/>
        <v>1872322</v>
      </c>
    </row>
    <row r="25" spans="2:45" ht="24" hidden="1" customHeight="1" x14ac:dyDescent="0.15">
      <c r="B25" s="217" t="s">
        <v>24</v>
      </c>
      <c r="C25" s="218"/>
      <c r="D25" s="218"/>
      <c r="E25" s="218"/>
      <c r="F25" s="98"/>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5" ht="24" hidden="1" customHeight="1" x14ac:dyDescent="0.15">
      <c r="B26" s="219"/>
      <c r="C26" s="220"/>
      <c r="D26" s="220"/>
      <c r="E26" s="220"/>
      <c r="F26" s="99"/>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5" ht="24" hidden="1" customHeight="1" x14ac:dyDescent="0.15">
      <c r="B27" s="219"/>
      <c r="C27" s="220"/>
      <c r="D27" s="220"/>
      <c r="E27" s="220"/>
      <c r="F27" s="105"/>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5" ht="24" hidden="1" customHeight="1" thickBot="1" x14ac:dyDescent="0.2">
      <c r="B28" s="219"/>
      <c r="C28" s="220"/>
      <c r="D28" s="220"/>
      <c r="E28" s="220"/>
      <c r="F28" s="106"/>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5" ht="24" hidden="1" customHeight="1" x14ac:dyDescent="0.15">
      <c r="B29" s="219" t="s">
        <v>24</v>
      </c>
      <c r="C29" s="220"/>
      <c r="D29" s="220"/>
      <c r="E29" s="220"/>
      <c r="F29" s="107"/>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5" ht="24" hidden="1" customHeight="1" x14ac:dyDescent="0.15">
      <c r="B30" s="219"/>
      <c r="C30" s="220"/>
      <c r="D30" s="220"/>
      <c r="E30" s="220"/>
      <c r="F30" s="99"/>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5" ht="24" hidden="1" customHeight="1" x14ac:dyDescent="0.15">
      <c r="B31" s="219"/>
      <c r="C31" s="220"/>
      <c r="D31" s="220"/>
      <c r="E31" s="220"/>
      <c r="F31" s="105"/>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5" ht="24" hidden="1" customHeight="1" thickBot="1" x14ac:dyDescent="0.2">
      <c r="B32" s="219"/>
      <c r="C32" s="220"/>
      <c r="D32" s="220"/>
      <c r="E32" s="220"/>
      <c r="F32" s="106"/>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15">
      <c r="B33" s="221" t="s">
        <v>17</v>
      </c>
      <c r="C33" s="222"/>
      <c r="D33" s="222"/>
      <c r="E33" s="222"/>
      <c r="F33" s="101"/>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15">
      <c r="B34" s="221"/>
      <c r="C34" s="222"/>
      <c r="D34" s="222"/>
      <c r="E34" s="222"/>
      <c r="F34" s="100"/>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15">
      <c r="B35" s="221"/>
      <c r="C35" s="222"/>
      <c r="D35" s="222"/>
      <c r="E35" s="222"/>
      <c r="F35" s="108"/>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
      <c r="B36" s="223"/>
      <c r="C36" s="224"/>
      <c r="D36" s="224"/>
      <c r="E36" s="224"/>
      <c r="F36" s="109"/>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15">
      <c r="B37" s="225" t="s">
        <v>18</v>
      </c>
      <c r="C37" s="226"/>
      <c r="D37" s="226"/>
      <c r="E37" s="226"/>
      <c r="F37" s="101"/>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15">
      <c r="B38" s="221"/>
      <c r="C38" s="222"/>
      <c r="D38" s="222"/>
      <c r="E38" s="222"/>
      <c r="F38" s="100"/>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15">
      <c r="B39" s="221"/>
      <c r="C39" s="222"/>
      <c r="D39" s="222"/>
      <c r="E39" s="222"/>
      <c r="F39" s="108"/>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
      <c r="B40" s="227"/>
      <c r="C40" s="228"/>
      <c r="D40" s="228"/>
      <c r="E40" s="228"/>
      <c r="F40" s="110"/>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15">
      <c r="B42" s="2" t="s">
        <v>25</v>
      </c>
      <c r="G42" s="167" t="s">
        <v>83</v>
      </c>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row>
    <row r="43" spans="2:35" ht="18.75" x14ac:dyDescent="0.15">
      <c r="G43" s="96" t="s">
        <v>90</v>
      </c>
      <c r="AA43" s="102"/>
      <c r="AB43" s="102"/>
      <c r="AC43" s="102"/>
    </row>
    <row r="44" spans="2:35" ht="57.75" customHeight="1" x14ac:dyDescent="0.15">
      <c r="G44" s="130" t="s">
        <v>88</v>
      </c>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row>
    <row r="45" spans="2:35" ht="18.75" x14ac:dyDescent="0.15">
      <c r="G45" s="96"/>
    </row>
    <row r="48" spans="2:35" x14ac:dyDescent="0.15">
      <c r="AA48" s="102"/>
    </row>
    <row r="68" spans="18:18" x14ac:dyDescent="0.15">
      <c r="R68" s="114"/>
    </row>
  </sheetData>
  <mergeCells count="42">
    <mergeCell ref="Z5:AI5"/>
    <mergeCell ref="Z8:AC12"/>
    <mergeCell ref="AD8:AI12"/>
    <mergeCell ref="Z6:AC7"/>
    <mergeCell ref="AD6:AI7"/>
    <mergeCell ref="B25:E28"/>
    <mergeCell ref="B29:E32"/>
    <mergeCell ref="B33:E36"/>
    <mergeCell ref="B37:E40"/>
    <mergeCell ref="B21:E24"/>
    <mergeCell ref="B3:AI3"/>
    <mergeCell ref="B16:E20"/>
    <mergeCell ref="H16:Q16"/>
    <mergeCell ref="R16:AE16"/>
    <mergeCell ref="AF16:AG16"/>
    <mergeCell ref="AH16:AI16"/>
    <mergeCell ref="H17:I19"/>
    <mergeCell ref="J17:K19"/>
    <mergeCell ref="L17:M19"/>
    <mergeCell ref="Z17:AA19"/>
    <mergeCell ref="AB17:AC19"/>
    <mergeCell ref="AD17:AE19"/>
    <mergeCell ref="H5:Y5"/>
    <mergeCell ref="AF17:AG19"/>
    <mergeCell ref="AH17:AI19"/>
    <mergeCell ref="N17:O19"/>
    <mergeCell ref="G44:AI44"/>
    <mergeCell ref="P6:Y7"/>
    <mergeCell ref="F8:O12"/>
    <mergeCell ref="P8:Y12"/>
    <mergeCell ref="F6:O7"/>
    <mergeCell ref="F22:G22"/>
    <mergeCell ref="F23:G23"/>
    <mergeCell ref="F24:G24"/>
    <mergeCell ref="G42:AI42"/>
    <mergeCell ref="P17:Q19"/>
    <mergeCell ref="R17:S19"/>
    <mergeCell ref="T17:U19"/>
    <mergeCell ref="V17:W19"/>
    <mergeCell ref="X17:Y19"/>
    <mergeCell ref="F16:G20"/>
    <mergeCell ref="F21:G21"/>
  </mergeCells>
  <phoneticPr fontId="1"/>
  <dataValidations count="2">
    <dataValidation type="list" allowBlank="1" showInputMessage="1" showErrorMessage="1" sqref="F8:O12" xr:uid="{00000000-0002-0000-0000-000000000000}">
      <formula1>"①,②,③,④"</formula1>
    </dataValidation>
    <dataValidation type="list" allowBlank="1" showInputMessage="1" showErrorMessage="1" sqref="Z8" xr:uid="{00000000-0002-0000-0000-000001000000}">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95"/>
    </row>
    <row r="2" spans="1:4" ht="28.5" customHeight="1" x14ac:dyDescent="0.15">
      <c r="A2" s="245" t="s">
        <v>78</v>
      </c>
      <c r="B2" s="246"/>
      <c r="C2" s="246"/>
      <c r="D2" s="246"/>
    </row>
    <row r="3" spans="1:4" ht="6.75" customHeight="1" x14ac:dyDescent="0.15"/>
    <row r="4" spans="1:4" ht="48.75" customHeight="1" thickBot="1" x14ac:dyDescent="0.2">
      <c r="B4" s="89" t="s">
        <v>77</v>
      </c>
    </row>
    <row r="5" spans="1:4" ht="27.75" customHeight="1" thickBot="1" x14ac:dyDescent="0.2">
      <c r="B5" s="94"/>
      <c r="C5" s="93" t="s">
        <v>76</v>
      </c>
      <c r="D5" s="92" t="s">
        <v>75</v>
      </c>
    </row>
    <row r="6" spans="1:4" ht="64.5" customHeight="1" x14ac:dyDescent="0.15">
      <c r="B6" s="241" t="s">
        <v>74</v>
      </c>
      <c r="C6" s="88" t="s">
        <v>73</v>
      </c>
      <c r="D6" s="87" t="s">
        <v>72</v>
      </c>
    </row>
    <row r="7" spans="1:4" ht="64.5" customHeight="1" x14ac:dyDescent="0.15">
      <c r="B7" s="242"/>
      <c r="C7" s="82" t="s">
        <v>71</v>
      </c>
      <c r="D7" s="81" t="s">
        <v>70</v>
      </c>
    </row>
    <row r="8" spans="1:4" ht="64.5" customHeight="1" x14ac:dyDescent="0.15">
      <c r="B8" s="243"/>
      <c r="C8" s="80" t="s">
        <v>69</v>
      </c>
      <c r="D8" s="79" t="s">
        <v>68</v>
      </c>
    </row>
    <row r="9" spans="1:4" ht="64.5" customHeight="1" thickBot="1" x14ac:dyDescent="0.2">
      <c r="B9" s="244"/>
      <c r="C9" s="78" t="s">
        <v>67</v>
      </c>
      <c r="D9" s="86" t="s">
        <v>66</v>
      </c>
    </row>
    <row r="10" spans="1:4" ht="64.5" customHeight="1" x14ac:dyDescent="0.15">
      <c r="B10" s="241" t="s">
        <v>65</v>
      </c>
      <c r="C10" s="88" t="s">
        <v>64</v>
      </c>
      <c r="D10" s="87" t="s">
        <v>63</v>
      </c>
    </row>
    <row r="11" spans="1:4" ht="64.5" customHeight="1" x14ac:dyDescent="0.15">
      <c r="B11" s="242"/>
      <c r="C11" s="82" t="s">
        <v>62</v>
      </c>
      <c r="D11" s="81" t="s">
        <v>61</v>
      </c>
    </row>
    <row r="12" spans="1:4" ht="64.5" customHeight="1" x14ac:dyDescent="0.15">
      <c r="B12" s="243"/>
      <c r="C12" s="80" t="s">
        <v>60</v>
      </c>
      <c r="D12" s="79" t="s">
        <v>59</v>
      </c>
    </row>
    <row r="13" spans="1:4" ht="64.5" customHeight="1" x14ac:dyDescent="0.15">
      <c r="B13" s="243"/>
      <c r="C13" s="80" t="s">
        <v>58</v>
      </c>
      <c r="D13" s="79" t="s">
        <v>57</v>
      </c>
    </row>
    <row r="14" spans="1:4" ht="64.5" customHeight="1" x14ac:dyDescent="0.15">
      <c r="B14" s="243"/>
      <c r="C14" s="80" t="s">
        <v>56</v>
      </c>
      <c r="D14" s="79" t="s">
        <v>55</v>
      </c>
    </row>
    <row r="15" spans="1:4" ht="64.5" customHeight="1" thickBot="1" x14ac:dyDescent="0.2">
      <c r="B15" s="244"/>
      <c r="C15" s="78" t="s">
        <v>54</v>
      </c>
      <c r="D15" s="86" t="s">
        <v>53</v>
      </c>
    </row>
    <row r="16" spans="1:4" ht="57" customHeight="1" x14ac:dyDescent="0.15">
      <c r="B16" s="91"/>
      <c r="C16" s="90"/>
      <c r="D16" s="90"/>
    </row>
    <row r="17" spans="2:4" ht="32.25" customHeight="1" x14ac:dyDescent="0.15"/>
    <row r="18" spans="2:4" ht="42.75" customHeight="1" thickBot="1" x14ac:dyDescent="0.2">
      <c r="B18" s="89" t="s">
        <v>52</v>
      </c>
    </row>
    <row r="19" spans="2:4" ht="65.25" customHeight="1" x14ac:dyDescent="0.15">
      <c r="B19" s="236" t="s">
        <v>51</v>
      </c>
      <c r="C19" s="88" t="s">
        <v>79</v>
      </c>
      <c r="D19" s="87" t="s">
        <v>50</v>
      </c>
    </row>
    <row r="20" spans="2:4" ht="65.25" customHeight="1" x14ac:dyDescent="0.15">
      <c r="B20" s="237"/>
      <c r="C20" s="80" t="s">
        <v>80</v>
      </c>
      <c r="D20" s="79" t="s">
        <v>49</v>
      </c>
    </row>
    <row r="21" spans="2:4" ht="65.25" customHeight="1" x14ac:dyDescent="0.15">
      <c r="B21" s="237"/>
      <c r="C21" s="80" t="s">
        <v>81</v>
      </c>
      <c r="D21" s="79" t="s">
        <v>48</v>
      </c>
    </row>
    <row r="22" spans="2:4" ht="65.25" customHeight="1" x14ac:dyDescent="0.15">
      <c r="B22" s="237"/>
      <c r="C22" s="80" t="s">
        <v>47</v>
      </c>
      <c r="D22" s="79" t="s">
        <v>46</v>
      </c>
    </row>
    <row r="23" spans="2:4" ht="66.75" customHeight="1" x14ac:dyDescent="0.15">
      <c r="B23" s="237"/>
      <c r="C23" s="80" t="s">
        <v>45</v>
      </c>
      <c r="D23" s="79" t="s">
        <v>44</v>
      </c>
    </row>
    <row r="24" spans="2:4" ht="64.5" customHeight="1" thickBot="1" x14ac:dyDescent="0.2">
      <c r="B24" s="238"/>
      <c r="C24" s="78" t="s">
        <v>43</v>
      </c>
      <c r="D24" s="86" t="s">
        <v>42</v>
      </c>
    </row>
    <row r="25" spans="2:4" ht="65.25" customHeight="1" thickBot="1" x14ac:dyDescent="0.2">
      <c r="B25" s="85" t="s">
        <v>41</v>
      </c>
      <c r="C25" s="84" t="s">
        <v>29</v>
      </c>
      <c r="D25" s="83" t="s">
        <v>40</v>
      </c>
    </row>
    <row r="26" spans="2:4" ht="65.25" customHeight="1" x14ac:dyDescent="0.15">
      <c r="B26" s="239" t="s">
        <v>39</v>
      </c>
      <c r="C26" s="82" t="s">
        <v>38</v>
      </c>
      <c r="D26" s="81" t="s">
        <v>37</v>
      </c>
    </row>
    <row r="27" spans="2:4" ht="65.25" customHeight="1" x14ac:dyDescent="0.15">
      <c r="B27" s="239"/>
      <c r="C27" s="80" t="s">
        <v>36</v>
      </c>
      <c r="D27" s="79" t="s">
        <v>35</v>
      </c>
    </row>
    <row r="28" spans="2:4" ht="65.25" customHeight="1" x14ac:dyDescent="0.15">
      <c r="B28" s="239"/>
      <c r="C28" s="80" t="s">
        <v>34</v>
      </c>
      <c r="D28" s="79" t="s">
        <v>33</v>
      </c>
    </row>
    <row r="29" spans="2:4" ht="65.25" customHeight="1" thickBot="1" x14ac:dyDescent="0.2">
      <c r="B29" s="240"/>
      <c r="C29" s="78" t="s">
        <v>32</v>
      </c>
      <c r="D29" s="77"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(公正取引委員会　R２実績)</vt:lpstr>
      <vt:lpstr>【別紙】分類例</vt:lpstr>
      <vt:lpstr>'公表 (公正取引委員会　R２実績)'!Print_Area</vt:lpstr>
      <vt:lpstr>'公表 (公正取引委員会　R２実績)'!Print_Titles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2021-07-02T12:39:38Z</dcterms:created>
  <dcterms:modified xsi:type="dcterms:W3CDTF">2024-07-03T07:35:39Z</dcterms:modified>
</cp:coreProperties>
</file>